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V:\000 COVER Marketing\COVER-Newsletter\"/>
    </mc:Choice>
  </mc:AlternateContent>
  <xr:revisionPtr revIDLastSave="0" documentId="13_ncr:1_{D0A5B0E3-B91B-4D02-B86E-09ED6F902236}" xr6:coauthVersionLast="47" xr6:coauthVersionMax="47" xr10:uidLastSave="{00000000-0000-0000-0000-000000000000}"/>
  <bookViews>
    <workbookView xWindow="-28920" yWindow="-120" windowWidth="29040" windowHeight="15840" xr2:uid="{3B696431-EDDB-4E81-8ADC-37C5AAFB5C6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1" i="1" l="1"/>
  <c r="U11" i="1"/>
  <c r="Y10" i="1"/>
  <c r="U10" i="1"/>
  <c r="Y18" i="1"/>
  <c r="U18" i="1"/>
  <c r="Y17" i="1"/>
  <c r="U17" i="1"/>
  <c r="Y25" i="1"/>
  <c r="U25" i="1"/>
  <c r="Y24" i="1"/>
  <c r="U24" i="1"/>
  <c r="Y32" i="1"/>
  <c r="U32" i="1"/>
  <c r="Y31" i="1"/>
  <c r="U31" i="1"/>
  <c r="Y39" i="1"/>
  <c r="U39" i="1"/>
  <c r="Y38" i="1"/>
  <c r="U38" i="1"/>
  <c r="Y46" i="1"/>
  <c r="U46" i="1"/>
  <c r="Y45" i="1"/>
  <c r="U45" i="1"/>
  <c r="Y53" i="1"/>
  <c r="U53" i="1"/>
  <c r="Y52" i="1"/>
  <c r="U52" i="1"/>
  <c r="Y60" i="1"/>
  <c r="U60" i="1"/>
  <c r="Y59" i="1"/>
  <c r="U59" i="1"/>
  <c r="Y67" i="1"/>
  <c r="U67" i="1"/>
  <c r="Y66" i="1"/>
  <c r="U66" i="1"/>
  <c r="Y74" i="1"/>
  <c r="U74" i="1"/>
  <c r="Y73" i="1"/>
  <c r="U73" i="1"/>
  <c r="Y81" i="1"/>
  <c r="U81" i="1"/>
  <c r="Y80" i="1"/>
  <c r="U80" i="1"/>
  <c r="Y88" i="1"/>
  <c r="U88" i="1"/>
  <c r="Y87" i="1"/>
  <c r="U87" i="1"/>
  <c r="Y95" i="1"/>
  <c r="U95" i="1"/>
  <c r="Y94" i="1"/>
  <c r="U94" i="1"/>
  <c r="Y102" i="1"/>
  <c r="U102" i="1"/>
  <c r="Y101" i="1"/>
  <c r="U101" i="1"/>
  <c r="Y109" i="1"/>
  <c r="U109" i="1"/>
  <c r="Y108" i="1"/>
  <c r="U108" i="1"/>
  <c r="Y116" i="1"/>
  <c r="U116" i="1"/>
  <c r="Y115" i="1"/>
  <c r="U115" i="1"/>
  <c r="Y123" i="1"/>
  <c r="U123" i="1"/>
  <c r="Y122" i="1"/>
  <c r="U122" i="1"/>
  <c r="Y130" i="1"/>
  <c r="U130" i="1"/>
  <c r="Y129" i="1"/>
  <c r="U129" i="1"/>
  <c r="Y137" i="1"/>
  <c r="U137" i="1"/>
  <c r="Y136" i="1"/>
  <c r="U136" i="1"/>
  <c r="Y144" i="1"/>
  <c r="U144" i="1"/>
  <c r="Y143" i="1"/>
  <c r="U143" i="1"/>
  <c r="Y151" i="1"/>
  <c r="U151" i="1"/>
  <c r="Y150" i="1"/>
  <c r="U150" i="1"/>
  <c r="Y158" i="1"/>
  <c r="U158" i="1"/>
  <c r="Y157" i="1"/>
  <c r="U157" i="1"/>
  <c r="Y165" i="1"/>
  <c r="U165" i="1"/>
  <c r="Y164" i="1"/>
  <c r="U164" i="1"/>
  <c r="Y172" i="1"/>
  <c r="U172" i="1"/>
  <c r="Y171" i="1"/>
  <c r="U171" i="1"/>
  <c r="Y186" i="1"/>
  <c r="U186" i="1"/>
  <c r="Y185" i="1"/>
  <c r="U185" i="1"/>
  <c r="Y193" i="1"/>
  <c r="U193" i="1"/>
  <c r="Y192" i="1"/>
  <c r="U192" i="1"/>
  <c r="Y200" i="1"/>
  <c r="U200" i="1"/>
  <c r="Y199" i="1"/>
  <c r="U199" i="1"/>
  <c r="Y207" i="1"/>
  <c r="U207" i="1"/>
  <c r="Y206" i="1"/>
  <c r="U206" i="1"/>
  <c r="Y214" i="1"/>
  <c r="U214" i="1"/>
  <c r="Y213" i="1"/>
  <c r="U213" i="1"/>
  <c r="Y221" i="1"/>
  <c r="U221" i="1"/>
  <c r="Y220" i="1"/>
  <c r="U220" i="1"/>
  <c r="Y228" i="1"/>
  <c r="U228" i="1"/>
  <c r="Y227" i="1"/>
  <c r="U227" i="1"/>
  <c r="Y235" i="1"/>
  <c r="U235" i="1"/>
  <c r="Y234" i="1"/>
  <c r="U234" i="1"/>
  <c r="Y242" i="1"/>
  <c r="U242" i="1"/>
  <c r="Y241" i="1"/>
  <c r="U241" i="1"/>
  <c r="Y249" i="1"/>
  <c r="U249" i="1"/>
  <c r="Y248" i="1"/>
  <c r="U248" i="1"/>
  <c r="Y256" i="1"/>
  <c r="U256" i="1"/>
  <c r="Y255" i="1"/>
  <c r="U255" i="1"/>
  <c r="Y263" i="1"/>
  <c r="U263" i="1"/>
  <c r="Y262" i="1"/>
  <c r="U262" i="1"/>
  <c r="Y270" i="1"/>
  <c r="U270" i="1"/>
  <c r="Y269" i="1"/>
  <c r="U269" i="1"/>
  <c r="Y277" i="1"/>
  <c r="U277" i="1"/>
  <c r="Y276" i="1"/>
  <c r="U276" i="1"/>
  <c r="Y284" i="1"/>
  <c r="U284" i="1"/>
  <c r="Y283" i="1"/>
  <c r="U283" i="1"/>
  <c r="Y298" i="1"/>
  <c r="Y297" i="1"/>
  <c r="Y305" i="1"/>
  <c r="Y304" i="1"/>
  <c r="Y312" i="1"/>
  <c r="Y311" i="1"/>
  <c r="Y319" i="1"/>
  <c r="Y318" i="1"/>
  <c r="Y326" i="1"/>
  <c r="Y325" i="1"/>
  <c r="Y333" i="1"/>
  <c r="Y332" i="1"/>
  <c r="Y340" i="1"/>
  <c r="Y339" i="1"/>
  <c r="Y347" i="1"/>
  <c r="Y346" i="1"/>
  <c r="Y354" i="1"/>
  <c r="Y353" i="1"/>
  <c r="Y361" i="1"/>
  <c r="Y360" i="1"/>
  <c r="Y368" i="1"/>
  <c r="Y367" i="1"/>
  <c r="Y370" i="1"/>
  <c r="Y369" i="1"/>
  <c r="Y366" i="1"/>
  <c r="Y365" i="1"/>
  <c r="Y364" i="1"/>
  <c r="Y363" i="1"/>
  <c r="Y362" i="1"/>
  <c r="Y359" i="1"/>
  <c r="Y358" i="1"/>
  <c r="Y357" i="1"/>
  <c r="Y356" i="1"/>
  <c r="Y355" i="1"/>
  <c r="Y352" i="1"/>
  <c r="Y351" i="1"/>
  <c r="Y350" i="1"/>
  <c r="Y349" i="1"/>
  <c r="Y348" i="1"/>
  <c r="Y345" i="1"/>
  <c r="Y344" i="1"/>
  <c r="Y343" i="1"/>
  <c r="Y342" i="1"/>
  <c r="Y341" i="1"/>
  <c r="Y338" i="1"/>
  <c r="Y337" i="1"/>
  <c r="Y336" i="1"/>
  <c r="Y335" i="1"/>
  <c r="Y334" i="1"/>
  <c r="Y331" i="1"/>
  <c r="Y330" i="1"/>
  <c r="Y329" i="1"/>
  <c r="Y328" i="1"/>
  <c r="Y327" i="1"/>
  <c r="Y324" i="1"/>
  <c r="Y323" i="1"/>
  <c r="Y322" i="1"/>
  <c r="Y321" i="1"/>
  <c r="Y320" i="1"/>
  <c r="Y317" i="1"/>
  <c r="Y316" i="1"/>
  <c r="Y315" i="1"/>
  <c r="Y314" i="1"/>
  <c r="Y313" i="1"/>
  <c r="Y310" i="1"/>
  <c r="Y309" i="1"/>
  <c r="Y308" i="1"/>
  <c r="Y307" i="1"/>
  <c r="Y306" i="1"/>
  <c r="Y303" i="1"/>
  <c r="Y302" i="1"/>
  <c r="Y301" i="1"/>
  <c r="Y300" i="1"/>
  <c r="Y299" i="1"/>
  <c r="Y296" i="1"/>
  <c r="Y295" i="1"/>
  <c r="Y294" i="1"/>
  <c r="Y293" i="1"/>
  <c r="Y292" i="1"/>
  <c r="Y289" i="1"/>
  <c r="Y288" i="1"/>
  <c r="Y287" i="1"/>
  <c r="Y286" i="1"/>
  <c r="Y285" i="1"/>
  <c r="Y282" i="1"/>
  <c r="Y281" i="1"/>
  <c r="Y280" i="1"/>
  <c r="Y279" i="1"/>
  <c r="Y278" i="1"/>
  <c r="Y275" i="1"/>
  <c r="Y274" i="1"/>
  <c r="Y273" i="1"/>
  <c r="Y272" i="1"/>
  <c r="Y271" i="1"/>
  <c r="Y268" i="1"/>
  <c r="Y267" i="1"/>
  <c r="Y266" i="1"/>
  <c r="Y265" i="1"/>
  <c r="Y264" i="1"/>
  <c r="Y261" i="1"/>
  <c r="Y260" i="1"/>
  <c r="Y259" i="1"/>
  <c r="Y258" i="1"/>
  <c r="Y257" i="1"/>
  <c r="Y254" i="1"/>
  <c r="Y253" i="1"/>
  <c r="Y252" i="1"/>
  <c r="Y251" i="1"/>
  <c r="Y250" i="1"/>
  <c r="Y247" i="1"/>
  <c r="Y246" i="1"/>
  <c r="Y245" i="1"/>
  <c r="Y244" i="1"/>
  <c r="Y243" i="1"/>
  <c r="Y240" i="1"/>
  <c r="Y239" i="1"/>
  <c r="Y238" i="1"/>
  <c r="Y237" i="1"/>
  <c r="Y236" i="1"/>
  <c r="Y233" i="1"/>
  <c r="Y232" i="1"/>
  <c r="Y231" i="1"/>
  <c r="Y230" i="1"/>
  <c r="Y229" i="1"/>
  <c r="Y226" i="1"/>
  <c r="Y225" i="1"/>
  <c r="Y224" i="1"/>
  <c r="Y223" i="1"/>
  <c r="Y222" i="1"/>
  <c r="Y219" i="1"/>
  <c r="Y218" i="1"/>
  <c r="Y217" i="1"/>
  <c r="Y216" i="1"/>
  <c r="Y215" i="1"/>
  <c r="Y212" i="1"/>
  <c r="Y211" i="1"/>
  <c r="Y210" i="1"/>
  <c r="Y209" i="1"/>
  <c r="Y208" i="1"/>
  <c r="Y205" i="1"/>
  <c r="Y204" i="1"/>
  <c r="Y203" i="1"/>
  <c r="Y202" i="1"/>
  <c r="Y201" i="1"/>
  <c r="Y198" i="1"/>
  <c r="Y197" i="1"/>
  <c r="Y196" i="1"/>
  <c r="Y195" i="1"/>
  <c r="Y194" i="1"/>
  <c r="Y191" i="1"/>
  <c r="Y190" i="1"/>
  <c r="Y189" i="1"/>
  <c r="Y188" i="1"/>
  <c r="Y187" i="1"/>
  <c r="Y184" i="1"/>
  <c r="Y183" i="1"/>
  <c r="Y182" i="1"/>
  <c r="Y181" i="1"/>
  <c r="Y180" i="1"/>
  <c r="Y177" i="1"/>
  <c r="Y176" i="1"/>
  <c r="Y175" i="1"/>
  <c r="Y174" i="1"/>
  <c r="Y173" i="1"/>
  <c r="Y170" i="1"/>
  <c r="Y169" i="1"/>
  <c r="Y168" i="1"/>
  <c r="Y167" i="1"/>
  <c r="Y166" i="1"/>
  <c r="Y163" i="1"/>
  <c r="Y162" i="1"/>
  <c r="Y161" i="1"/>
  <c r="Y160" i="1"/>
  <c r="Y159" i="1"/>
  <c r="Y156" i="1"/>
  <c r="Y155" i="1"/>
  <c r="Y154" i="1"/>
  <c r="Y153" i="1"/>
  <c r="Y152" i="1"/>
  <c r="Y149" i="1"/>
  <c r="Y148" i="1"/>
  <c r="Y147" i="1"/>
  <c r="Y146" i="1"/>
  <c r="Y145" i="1"/>
  <c r="Y142" i="1"/>
  <c r="Y141" i="1"/>
  <c r="Y140" i="1"/>
  <c r="Y139" i="1"/>
  <c r="Y138" i="1"/>
  <c r="Y135" i="1"/>
  <c r="Y134" i="1"/>
  <c r="Y133" i="1"/>
  <c r="Y132" i="1"/>
  <c r="Y131" i="1"/>
  <c r="Y128" i="1"/>
  <c r="Y127" i="1"/>
  <c r="Y126" i="1"/>
  <c r="Y125" i="1"/>
  <c r="Y124" i="1"/>
  <c r="Y121" i="1"/>
  <c r="Y120" i="1"/>
  <c r="Y119" i="1"/>
  <c r="Y118" i="1"/>
  <c r="Y117" i="1"/>
  <c r="Y114" i="1"/>
  <c r="Y113" i="1"/>
  <c r="Y112" i="1"/>
  <c r="Y111" i="1"/>
  <c r="Y110" i="1"/>
  <c r="Y107" i="1"/>
  <c r="Y106" i="1"/>
  <c r="Y105" i="1"/>
  <c r="Y104" i="1"/>
  <c r="Y103" i="1"/>
  <c r="Y100" i="1"/>
  <c r="Y99" i="1"/>
  <c r="Y98" i="1"/>
  <c r="Y97" i="1"/>
  <c r="Y96" i="1"/>
  <c r="Y93" i="1"/>
  <c r="Y92" i="1"/>
  <c r="Y91" i="1"/>
  <c r="Y90" i="1"/>
  <c r="Y89" i="1"/>
  <c r="Y86" i="1"/>
  <c r="Y85" i="1"/>
  <c r="Y84" i="1"/>
  <c r="Y83" i="1"/>
  <c r="Y82" i="1"/>
  <c r="Y79" i="1"/>
  <c r="Y78" i="1"/>
  <c r="Y77" i="1"/>
  <c r="Y76" i="1"/>
  <c r="Y75" i="1"/>
  <c r="Y72" i="1"/>
  <c r="Y71" i="1"/>
  <c r="Y70" i="1"/>
  <c r="Y69" i="1"/>
  <c r="Y68" i="1"/>
  <c r="Y65" i="1"/>
  <c r="Y64" i="1"/>
  <c r="Y63" i="1"/>
  <c r="Y62" i="1"/>
  <c r="Y61" i="1"/>
  <c r="Y58" i="1"/>
  <c r="Y57" i="1"/>
  <c r="Y56" i="1"/>
  <c r="Y55" i="1"/>
  <c r="Y54" i="1"/>
  <c r="Y51" i="1"/>
  <c r="Y50" i="1"/>
  <c r="Y49" i="1"/>
  <c r="Y48" i="1"/>
  <c r="Y47" i="1"/>
  <c r="AA44" i="1"/>
  <c r="AA43" i="1"/>
  <c r="AA42" i="1"/>
  <c r="AA41" i="1"/>
  <c r="AA40" i="1"/>
  <c r="Z44" i="1"/>
  <c r="Z43" i="1"/>
  <c r="Z42" i="1"/>
  <c r="Z41" i="1"/>
  <c r="Z40" i="1"/>
  <c r="Y44" i="1"/>
  <c r="Y43" i="1"/>
  <c r="Y42" i="1"/>
  <c r="Y41" i="1"/>
  <c r="Y40" i="1"/>
  <c r="AA37" i="1"/>
  <c r="AA36" i="1"/>
  <c r="AA35" i="1"/>
  <c r="AA34" i="1"/>
  <c r="AA33" i="1"/>
  <c r="Z37" i="1"/>
  <c r="Z36" i="1"/>
  <c r="Z35" i="1"/>
  <c r="Z34" i="1"/>
  <c r="Z33" i="1"/>
  <c r="Y37" i="1"/>
  <c r="Y36" i="1"/>
  <c r="Y35" i="1"/>
  <c r="Y34" i="1"/>
  <c r="Y33" i="1"/>
  <c r="AA30" i="1"/>
  <c r="AA29" i="1"/>
  <c r="AA28" i="1"/>
  <c r="AA27" i="1"/>
  <c r="AA26" i="1"/>
  <c r="Z30" i="1"/>
  <c r="Z29" i="1"/>
  <c r="Z28" i="1"/>
  <c r="Z27" i="1"/>
  <c r="Z26" i="1"/>
  <c r="Y30" i="1"/>
  <c r="Y29" i="1"/>
  <c r="Y28" i="1"/>
  <c r="Y27" i="1"/>
  <c r="Y26" i="1"/>
  <c r="Y23" i="1"/>
  <c r="Y22" i="1"/>
  <c r="Y21" i="1"/>
  <c r="Y20" i="1"/>
  <c r="Y19" i="1"/>
  <c r="Z23" i="1"/>
  <c r="Z22" i="1"/>
  <c r="Z21" i="1"/>
  <c r="Z20" i="1"/>
  <c r="Z19" i="1"/>
  <c r="AA23" i="1"/>
  <c r="AA22" i="1"/>
  <c r="AA21" i="1"/>
  <c r="AA20" i="1"/>
  <c r="AA19" i="1"/>
  <c r="AA16" i="1"/>
  <c r="AA15" i="1"/>
  <c r="AA14" i="1"/>
  <c r="AA13" i="1"/>
  <c r="AA12" i="1"/>
  <c r="Z16" i="1"/>
  <c r="Z15" i="1"/>
  <c r="Z14" i="1"/>
  <c r="Z13" i="1"/>
  <c r="Z12" i="1"/>
  <c r="Y16" i="1"/>
  <c r="Y15" i="1"/>
  <c r="Y14" i="1"/>
  <c r="Y13" i="1"/>
  <c r="Y12" i="1"/>
  <c r="AA9" i="1"/>
  <c r="AA8" i="1"/>
  <c r="AA7" i="1"/>
  <c r="AA6" i="1"/>
  <c r="Z9" i="1"/>
  <c r="Z8" i="1"/>
  <c r="Z7" i="1"/>
  <c r="Z6" i="1"/>
  <c r="Y9" i="1"/>
  <c r="Y8" i="1"/>
  <c r="Y7" i="1"/>
  <c r="Y6" i="1"/>
  <c r="AA291" i="1"/>
  <c r="AA290" i="1"/>
  <c r="Z291" i="1"/>
  <c r="Z290" i="1"/>
  <c r="Y291" i="1"/>
  <c r="Y290" i="1"/>
  <c r="U291" i="1"/>
  <c r="U290" i="1"/>
  <c r="U298" i="1"/>
  <c r="U297" i="1"/>
  <c r="U305" i="1"/>
  <c r="U304" i="1"/>
  <c r="U312" i="1"/>
  <c r="U311" i="1"/>
  <c r="U319" i="1"/>
  <c r="U318" i="1"/>
  <c r="U326" i="1"/>
  <c r="U325" i="1"/>
  <c r="U333" i="1"/>
  <c r="U332" i="1"/>
  <c r="U340" i="1"/>
  <c r="U339" i="1"/>
  <c r="U347" i="1"/>
  <c r="U346" i="1"/>
  <c r="U354" i="1"/>
  <c r="U353" i="1"/>
  <c r="U361" i="1"/>
  <c r="U360" i="1"/>
  <c r="U368" i="1"/>
  <c r="U367" i="1"/>
  <c r="U370" i="1"/>
  <c r="U369" i="1"/>
  <c r="U366" i="1"/>
  <c r="U365" i="1"/>
  <c r="U364" i="1"/>
  <c r="U363" i="1"/>
  <c r="U362" i="1"/>
  <c r="U359" i="1"/>
  <c r="U358" i="1"/>
  <c r="U357" i="1"/>
  <c r="U356" i="1"/>
  <c r="U355" i="1"/>
  <c r="U352" i="1"/>
  <c r="U351" i="1"/>
  <c r="U350" i="1"/>
  <c r="U349" i="1"/>
  <c r="U348" i="1"/>
  <c r="U345" i="1"/>
  <c r="U344" i="1"/>
  <c r="U343" i="1"/>
  <c r="U342" i="1"/>
  <c r="U341" i="1"/>
  <c r="U338" i="1"/>
  <c r="U337" i="1"/>
  <c r="U336" i="1"/>
  <c r="U335" i="1"/>
  <c r="U334" i="1"/>
  <c r="U331" i="1"/>
  <c r="U330" i="1"/>
  <c r="U329" i="1"/>
  <c r="U328" i="1"/>
  <c r="U327" i="1"/>
  <c r="U324" i="1"/>
  <c r="U323" i="1"/>
  <c r="U322" i="1"/>
  <c r="U321" i="1"/>
  <c r="U320" i="1"/>
  <c r="U317" i="1"/>
  <c r="U316" i="1"/>
  <c r="U315" i="1"/>
  <c r="U314" i="1"/>
  <c r="U313" i="1"/>
  <c r="U310" i="1"/>
  <c r="U309" i="1"/>
  <c r="U308" i="1"/>
  <c r="U307" i="1"/>
  <c r="U306" i="1"/>
  <c r="U303" i="1"/>
  <c r="U302" i="1"/>
  <c r="U301" i="1"/>
  <c r="U300" i="1"/>
  <c r="U299" i="1"/>
  <c r="U296" i="1"/>
  <c r="U295" i="1"/>
  <c r="U294" i="1"/>
  <c r="U293" i="1"/>
  <c r="U292" i="1"/>
  <c r="U289" i="1"/>
  <c r="U288" i="1"/>
  <c r="U287" i="1"/>
  <c r="U286" i="1"/>
  <c r="U285" i="1"/>
  <c r="U282" i="1"/>
  <c r="U281" i="1"/>
  <c r="U280" i="1"/>
  <c r="U279" i="1"/>
  <c r="U278" i="1"/>
  <c r="U275" i="1"/>
  <c r="U274" i="1"/>
  <c r="U273" i="1"/>
  <c r="U272" i="1"/>
  <c r="U271" i="1"/>
  <c r="U268" i="1"/>
  <c r="U267" i="1"/>
  <c r="U266" i="1"/>
  <c r="U265" i="1"/>
  <c r="U264" i="1"/>
  <c r="U261" i="1"/>
  <c r="U260" i="1"/>
  <c r="U259" i="1"/>
  <c r="U258" i="1"/>
  <c r="U257" i="1"/>
  <c r="U254" i="1"/>
  <c r="U253" i="1"/>
  <c r="U252" i="1"/>
  <c r="U251" i="1"/>
  <c r="U250" i="1"/>
  <c r="U247" i="1"/>
  <c r="U246" i="1"/>
  <c r="U245" i="1"/>
  <c r="U244" i="1"/>
  <c r="U243" i="1"/>
  <c r="U240" i="1"/>
  <c r="U239" i="1"/>
  <c r="U238" i="1"/>
  <c r="U237" i="1"/>
  <c r="U236" i="1"/>
  <c r="U226" i="1"/>
  <c r="U225" i="1"/>
  <c r="U224" i="1"/>
  <c r="U223" i="1"/>
  <c r="U222" i="1"/>
  <c r="U230" i="1"/>
  <c r="U231" i="1"/>
  <c r="U232" i="1"/>
  <c r="U233" i="1"/>
  <c r="U229" i="1"/>
  <c r="U219" i="1"/>
  <c r="U218" i="1"/>
  <c r="U217" i="1"/>
  <c r="U216" i="1"/>
  <c r="U215" i="1"/>
  <c r="U212" i="1"/>
  <c r="U211" i="1"/>
  <c r="U210" i="1"/>
  <c r="U209" i="1"/>
  <c r="U208" i="1"/>
  <c r="U205" i="1"/>
  <c r="U204" i="1"/>
  <c r="U203" i="1"/>
  <c r="U202" i="1"/>
  <c r="U201" i="1"/>
  <c r="U198" i="1"/>
  <c r="U197" i="1"/>
  <c r="U196" i="1"/>
  <c r="U195" i="1"/>
  <c r="U194" i="1"/>
  <c r="U191" i="1"/>
  <c r="U190" i="1"/>
  <c r="U189" i="1"/>
  <c r="U188" i="1"/>
  <c r="U187" i="1"/>
  <c r="U184" i="1"/>
  <c r="U183" i="1"/>
  <c r="U182" i="1"/>
  <c r="U181" i="1"/>
  <c r="U180" i="1"/>
  <c r="U177" i="1"/>
  <c r="U176" i="1"/>
  <c r="U175" i="1"/>
  <c r="U174" i="1"/>
  <c r="U173" i="1"/>
  <c r="U170" i="1"/>
  <c r="U169" i="1"/>
  <c r="U168" i="1"/>
  <c r="U167" i="1"/>
  <c r="U166" i="1"/>
  <c r="U163" i="1"/>
  <c r="U162" i="1"/>
  <c r="U161" i="1"/>
  <c r="U160" i="1"/>
  <c r="U159" i="1"/>
  <c r="U156" i="1"/>
  <c r="U155" i="1"/>
  <c r="U154" i="1"/>
  <c r="U153" i="1"/>
  <c r="U152" i="1"/>
  <c r="U149" i="1"/>
  <c r="U148" i="1"/>
  <c r="U147" i="1"/>
  <c r="U146" i="1"/>
  <c r="U145" i="1"/>
  <c r="U142" i="1"/>
  <c r="U141" i="1"/>
  <c r="U140" i="1"/>
  <c r="U139" i="1"/>
  <c r="U138" i="1"/>
  <c r="U135" i="1"/>
  <c r="U134" i="1"/>
  <c r="U133" i="1"/>
  <c r="U132" i="1"/>
  <c r="U131" i="1"/>
  <c r="U128" i="1"/>
  <c r="U127" i="1"/>
  <c r="U126" i="1"/>
  <c r="U125" i="1"/>
  <c r="U124" i="1"/>
  <c r="U121" i="1"/>
  <c r="U120" i="1"/>
  <c r="U119" i="1"/>
  <c r="U118" i="1"/>
  <c r="U117" i="1"/>
  <c r="U114" i="1"/>
  <c r="U113" i="1"/>
  <c r="U112" i="1"/>
  <c r="U111" i="1"/>
  <c r="U110" i="1"/>
  <c r="U107" i="1"/>
  <c r="U106" i="1"/>
  <c r="U105" i="1"/>
  <c r="U104" i="1"/>
  <c r="U103" i="1"/>
  <c r="U100" i="1"/>
  <c r="U99" i="1"/>
  <c r="U98" i="1"/>
  <c r="U97" i="1"/>
  <c r="U96" i="1"/>
  <c r="U93" i="1"/>
  <c r="U92" i="1"/>
  <c r="U91" i="1"/>
  <c r="U90" i="1"/>
  <c r="U89" i="1"/>
  <c r="U86" i="1"/>
  <c r="U85" i="1"/>
  <c r="U84" i="1"/>
  <c r="U83" i="1"/>
  <c r="U82" i="1"/>
  <c r="U79" i="1"/>
  <c r="U78" i="1"/>
  <c r="U77" i="1"/>
  <c r="U76" i="1"/>
  <c r="U75" i="1"/>
  <c r="U72" i="1"/>
  <c r="U71" i="1"/>
  <c r="U70" i="1"/>
  <c r="U69" i="1"/>
  <c r="U68" i="1"/>
  <c r="U65" i="1"/>
  <c r="U64" i="1"/>
  <c r="U63" i="1"/>
  <c r="U62" i="1"/>
  <c r="U61" i="1"/>
  <c r="U58" i="1"/>
  <c r="U57" i="1"/>
  <c r="U56" i="1"/>
  <c r="U55" i="1"/>
  <c r="U54" i="1"/>
  <c r="U51" i="1"/>
  <c r="U50" i="1"/>
  <c r="U49" i="1"/>
  <c r="U48" i="1"/>
  <c r="U47" i="1"/>
  <c r="U44" i="1"/>
  <c r="U43" i="1"/>
  <c r="U42" i="1"/>
  <c r="U41" i="1"/>
  <c r="U40" i="1"/>
  <c r="U37" i="1"/>
  <c r="U36" i="1"/>
  <c r="U35" i="1"/>
  <c r="U34" i="1"/>
  <c r="U33" i="1"/>
  <c r="U30" i="1"/>
  <c r="U29" i="1"/>
  <c r="U28" i="1"/>
  <c r="U27" i="1"/>
  <c r="U26" i="1"/>
  <c r="U20" i="1"/>
  <c r="U21" i="1"/>
  <c r="U22" i="1"/>
  <c r="U23" i="1"/>
  <c r="U19" i="1"/>
  <c r="U13" i="1"/>
  <c r="U14" i="1"/>
  <c r="U15" i="1"/>
  <c r="U16" i="1"/>
  <c r="U12" i="1"/>
  <c r="U7" i="1"/>
  <c r="U8" i="1"/>
  <c r="U9" i="1"/>
  <c r="U6" i="1"/>
  <c r="Z178" i="1"/>
  <c r="AA178" i="1"/>
  <c r="Z179" i="1"/>
  <c r="AA179" i="1"/>
  <c r="Y178" i="1"/>
  <c r="Y179" i="1"/>
  <c r="U178" i="1"/>
  <c r="U179" i="1"/>
  <c r="AA5" i="1"/>
  <c r="Z5" i="1"/>
  <c r="Y5" i="1"/>
  <c r="R369" i="1"/>
  <c r="R370" i="1"/>
  <c r="R365" i="1"/>
  <c r="R366" i="1"/>
  <c r="R364" i="1"/>
  <c r="R363" i="1"/>
  <c r="R362" i="1"/>
  <c r="R359" i="1"/>
  <c r="R358" i="1"/>
  <c r="R357" i="1"/>
  <c r="R356" i="1"/>
  <c r="R355" i="1"/>
  <c r="R352" i="1"/>
  <c r="R351" i="1"/>
  <c r="R350" i="1"/>
  <c r="R349" i="1"/>
  <c r="R348" i="1"/>
  <c r="R345" i="1"/>
  <c r="R344" i="1"/>
  <c r="R343" i="1"/>
  <c r="R342" i="1"/>
  <c r="R341" i="1"/>
  <c r="R338" i="1"/>
  <c r="R337" i="1"/>
  <c r="R336" i="1"/>
  <c r="R335" i="1"/>
  <c r="R334" i="1"/>
  <c r="R331" i="1"/>
  <c r="R330" i="1"/>
  <c r="R329" i="1"/>
  <c r="R328" i="1"/>
  <c r="R327" i="1"/>
  <c r="R324" i="1"/>
  <c r="R323" i="1"/>
  <c r="R322" i="1"/>
  <c r="R321" i="1"/>
  <c r="R320" i="1"/>
  <c r="R317" i="1"/>
  <c r="R316" i="1"/>
  <c r="R315" i="1"/>
  <c r="R314" i="1"/>
  <c r="R313" i="1"/>
  <c r="R310" i="1"/>
  <c r="R309" i="1"/>
  <c r="R308" i="1"/>
  <c r="R307" i="1"/>
  <c r="R306" i="1"/>
  <c r="R303" i="1"/>
  <c r="R302" i="1"/>
  <c r="R301" i="1"/>
  <c r="R300" i="1"/>
  <c r="R299" i="1"/>
  <c r="R296" i="1"/>
  <c r="R295" i="1"/>
  <c r="R294" i="1"/>
  <c r="R293" i="1"/>
  <c r="R292" i="1"/>
  <c r="R289" i="1"/>
  <c r="R288" i="1"/>
  <c r="R287" i="1"/>
  <c r="R286" i="1"/>
  <c r="R285" i="1"/>
  <c r="R282" i="1"/>
  <c r="R281" i="1"/>
  <c r="R280" i="1"/>
  <c r="R279" i="1"/>
  <c r="R278" i="1"/>
  <c r="R275" i="1"/>
  <c r="R274" i="1"/>
  <c r="R273" i="1"/>
  <c r="R272" i="1"/>
  <c r="R271" i="1"/>
  <c r="R268" i="1"/>
  <c r="R267" i="1"/>
  <c r="R266" i="1"/>
  <c r="R265" i="1"/>
  <c r="R264" i="1"/>
  <c r="R261" i="1"/>
  <c r="R260" i="1"/>
  <c r="R259" i="1"/>
  <c r="R258" i="1"/>
  <c r="R257" i="1"/>
  <c r="R254" i="1"/>
  <c r="R253" i="1"/>
  <c r="R252" i="1"/>
  <c r="R251" i="1"/>
  <c r="R250" i="1"/>
  <c r="R247" i="1"/>
  <c r="R246" i="1"/>
  <c r="R245" i="1"/>
  <c r="R244" i="1"/>
  <c r="R243" i="1"/>
  <c r="R240" i="1"/>
  <c r="R239" i="1"/>
  <c r="R238" i="1"/>
  <c r="R237" i="1"/>
  <c r="R236" i="1"/>
  <c r="R233" i="1"/>
  <c r="R232" i="1"/>
  <c r="R231" i="1"/>
  <c r="R230" i="1"/>
  <c r="R229" i="1"/>
  <c r="R226" i="1"/>
  <c r="R225" i="1"/>
  <c r="R224" i="1"/>
  <c r="R223" i="1"/>
  <c r="R222" i="1"/>
  <c r="R219" i="1"/>
  <c r="R218" i="1"/>
  <c r="R217" i="1"/>
  <c r="R216" i="1"/>
  <c r="R215" i="1"/>
  <c r="R212" i="1"/>
  <c r="R211" i="1"/>
  <c r="R210" i="1"/>
  <c r="R209" i="1"/>
  <c r="R208" i="1"/>
  <c r="R205" i="1"/>
  <c r="R204" i="1"/>
  <c r="R203" i="1"/>
  <c r="R202" i="1"/>
  <c r="R201" i="1"/>
  <c r="R198" i="1"/>
  <c r="R197" i="1"/>
  <c r="R196" i="1"/>
  <c r="R195" i="1"/>
  <c r="R194" i="1"/>
  <c r="R191" i="1"/>
  <c r="R190" i="1"/>
  <c r="R189" i="1"/>
  <c r="R188" i="1"/>
  <c r="R187" i="1"/>
  <c r="R184" i="1"/>
  <c r="R183" i="1"/>
  <c r="R182" i="1"/>
  <c r="R181" i="1"/>
  <c r="R180" i="1"/>
  <c r="R177" i="1"/>
  <c r="R176" i="1"/>
  <c r="R175" i="1"/>
  <c r="R174" i="1"/>
  <c r="R173" i="1"/>
  <c r="R170" i="1"/>
  <c r="R169" i="1"/>
  <c r="R168" i="1"/>
  <c r="R167" i="1"/>
  <c r="R166" i="1"/>
  <c r="R163" i="1"/>
  <c r="R162" i="1"/>
  <c r="R161" i="1"/>
  <c r="R160" i="1"/>
  <c r="R159" i="1"/>
  <c r="R156" i="1"/>
  <c r="R155" i="1"/>
  <c r="R154" i="1"/>
  <c r="R153" i="1"/>
  <c r="R152" i="1"/>
  <c r="R149" i="1"/>
  <c r="R148" i="1"/>
  <c r="R147" i="1"/>
  <c r="R146" i="1"/>
  <c r="R145" i="1"/>
  <c r="R142" i="1"/>
  <c r="R141" i="1"/>
  <c r="R140" i="1"/>
  <c r="R139" i="1"/>
  <c r="R138" i="1"/>
  <c r="R135" i="1"/>
  <c r="R134" i="1"/>
  <c r="R133" i="1"/>
  <c r="R132" i="1"/>
  <c r="R131" i="1"/>
  <c r="R128" i="1"/>
  <c r="R127" i="1"/>
  <c r="R126" i="1"/>
  <c r="R125" i="1"/>
  <c r="R124" i="1"/>
  <c r="R121" i="1"/>
  <c r="R120" i="1"/>
  <c r="R119" i="1"/>
  <c r="R118" i="1"/>
  <c r="R117" i="1"/>
  <c r="R114" i="1"/>
  <c r="R113" i="1"/>
  <c r="R112" i="1"/>
  <c r="R111" i="1"/>
  <c r="R110" i="1"/>
  <c r="R107" i="1"/>
  <c r="R106" i="1"/>
  <c r="R105" i="1"/>
  <c r="R104" i="1"/>
  <c r="R103" i="1"/>
  <c r="R100" i="1"/>
  <c r="R99" i="1"/>
  <c r="R98" i="1"/>
  <c r="R97" i="1"/>
  <c r="R96" i="1"/>
  <c r="R93" i="1"/>
  <c r="R92" i="1"/>
  <c r="R91" i="1"/>
  <c r="R90" i="1"/>
  <c r="R89" i="1"/>
  <c r="R86" i="1"/>
  <c r="R85" i="1"/>
  <c r="R84" i="1"/>
  <c r="R83" i="1"/>
  <c r="R82" i="1"/>
  <c r="R79" i="1"/>
  <c r="R78" i="1"/>
  <c r="R77" i="1"/>
  <c r="R76" i="1"/>
  <c r="R75" i="1"/>
  <c r="R69" i="1"/>
  <c r="R70" i="1"/>
  <c r="R71" i="1"/>
  <c r="R72" i="1"/>
  <c r="R68" i="1"/>
  <c r="R65" i="1"/>
  <c r="R64" i="1"/>
  <c r="R62" i="1"/>
  <c r="R63" i="1"/>
  <c r="R61" i="1"/>
  <c r="R55" i="1"/>
  <c r="R56" i="1"/>
  <c r="R57" i="1"/>
  <c r="R58" i="1"/>
  <c r="R54" i="1"/>
  <c r="R48" i="1"/>
  <c r="R49" i="1"/>
  <c r="R50" i="1"/>
  <c r="R51" i="1"/>
  <c r="R47" i="1"/>
  <c r="R41" i="1"/>
  <c r="R42" i="1"/>
  <c r="R43" i="1"/>
  <c r="R44" i="1"/>
  <c r="R40" i="1"/>
  <c r="R37" i="1"/>
  <c r="R36" i="1"/>
  <c r="R35" i="1"/>
  <c r="R34" i="1"/>
  <c r="R33" i="1"/>
  <c r="R30" i="1"/>
  <c r="R29" i="1"/>
  <c r="R28" i="1"/>
  <c r="R27" i="1"/>
  <c r="R26" i="1"/>
  <c r="R20" i="1"/>
  <c r="R21" i="1"/>
  <c r="R22" i="1"/>
  <c r="R23" i="1"/>
  <c r="R19" i="1"/>
  <c r="R13" i="1"/>
  <c r="R14" i="1"/>
  <c r="R15" i="1"/>
  <c r="R16" i="1"/>
  <c r="R12" i="1"/>
  <c r="R368" i="1"/>
  <c r="R367" i="1"/>
  <c r="R361" i="1"/>
  <c r="R360" i="1"/>
  <c r="R354" i="1"/>
  <c r="R353" i="1"/>
  <c r="R347" i="1"/>
  <c r="R346" i="1"/>
  <c r="R340" i="1"/>
  <c r="R339" i="1"/>
  <c r="R333" i="1"/>
  <c r="R332" i="1"/>
  <c r="R326" i="1"/>
  <c r="R325" i="1"/>
  <c r="R319" i="1"/>
  <c r="R318" i="1"/>
  <c r="R312" i="1"/>
  <c r="R311" i="1"/>
  <c r="R305" i="1"/>
  <c r="R304" i="1"/>
  <c r="R298" i="1"/>
  <c r="R297" i="1"/>
  <c r="R291" i="1"/>
  <c r="R290" i="1"/>
  <c r="R284" i="1"/>
  <c r="R283" i="1"/>
  <c r="R277" i="1"/>
  <c r="R276" i="1"/>
  <c r="R270" i="1"/>
  <c r="R269" i="1"/>
  <c r="R263" i="1"/>
  <c r="R262" i="1"/>
  <c r="R256" i="1"/>
  <c r="R255" i="1"/>
  <c r="R249" i="1"/>
  <c r="R248" i="1"/>
  <c r="R242" i="1"/>
  <c r="R241" i="1"/>
  <c r="R235" i="1"/>
  <c r="R234" i="1"/>
  <c r="R228" i="1"/>
  <c r="R227" i="1"/>
  <c r="R221" i="1"/>
  <c r="R220" i="1"/>
  <c r="R214" i="1"/>
  <c r="R213" i="1"/>
  <c r="R207" i="1"/>
  <c r="R206" i="1"/>
  <c r="R200" i="1"/>
  <c r="R199" i="1"/>
  <c r="R193" i="1"/>
  <c r="R192" i="1"/>
  <c r="R186" i="1"/>
  <c r="R185" i="1"/>
  <c r="R179" i="1"/>
  <c r="R178" i="1"/>
  <c r="R172" i="1"/>
  <c r="R171" i="1"/>
  <c r="R165" i="1"/>
  <c r="R164" i="1"/>
  <c r="R158" i="1"/>
  <c r="R157" i="1"/>
  <c r="R151" i="1"/>
  <c r="R150" i="1"/>
  <c r="R144" i="1"/>
  <c r="R143" i="1"/>
  <c r="R137" i="1"/>
  <c r="R136" i="1"/>
  <c r="R130" i="1"/>
  <c r="R129" i="1"/>
  <c r="R123" i="1"/>
  <c r="R122" i="1"/>
  <c r="R116" i="1"/>
  <c r="R115" i="1"/>
  <c r="R109" i="1"/>
  <c r="R108" i="1"/>
  <c r="R102" i="1"/>
  <c r="R101" i="1"/>
  <c r="R95" i="1"/>
  <c r="R94" i="1"/>
  <c r="R88" i="1"/>
  <c r="R87" i="1"/>
  <c r="R81" i="1"/>
  <c r="R80" i="1"/>
  <c r="R74" i="1"/>
  <c r="R73" i="1"/>
  <c r="R67" i="1"/>
  <c r="R66" i="1"/>
  <c r="R60" i="1"/>
  <c r="R59" i="1"/>
  <c r="R53" i="1"/>
  <c r="R52" i="1"/>
  <c r="R46" i="1"/>
  <c r="R45" i="1"/>
  <c r="R39" i="1"/>
  <c r="R38" i="1"/>
  <c r="R32" i="1"/>
  <c r="R31" i="1"/>
  <c r="R25" i="1"/>
  <c r="R24" i="1"/>
  <c r="R18" i="1"/>
  <c r="R17" i="1"/>
  <c r="R10" i="1"/>
  <c r="R11" i="1"/>
  <c r="R6" i="1"/>
  <c r="R7" i="1"/>
  <c r="R8" i="1"/>
  <c r="R9" i="1"/>
  <c r="U5" i="1"/>
  <c r="R5" i="1"/>
  <c r="K163" i="1"/>
  <c r="L163" i="1" s="1"/>
  <c r="K164" i="1"/>
  <c r="L164" i="1" s="1"/>
  <c r="K165" i="1"/>
  <c r="L165" i="1" s="1"/>
  <c r="K166" i="1"/>
  <c r="L166" i="1" s="1"/>
  <c r="K167" i="1"/>
  <c r="L167" i="1" s="1"/>
  <c r="K168" i="1"/>
  <c r="L168" i="1" s="1"/>
  <c r="K169" i="1"/>
  <c r="L169" i="1" s="1"/>
  <c r="K170" i="1"/>
  <c r="L170" i="1" s="1"/>
  <c r="K171" i="1"/>
  <c r="L171" i="1" s="1"/>
  <c r="K172" i="1"/>
  <c r="L172" i="1" s="1"/>
  <c r="K173" i="1"/>
  <c r="L173" i="1" s="1"/>
  <c r="K174" i="1"/>
  <c r="L174" i="1" s="1"/>
  <c r="K175" i="1"/>
  <c r="L175" i="1" s="1"/>
  <c r="K176" i="1"/>
  <c r="L176" i="1" s="1"/>
  <c r="K177" i="1"/>
  <c r="L177" i="1" s="1"/>
  <c r="K178" i="1"/>
  <c r="L178" i="1" s="1"/>
  <c r="K179" i="1"/>
  <c r="L179" i="1" s="1"/>
  <c r="K180" i="1"/>
  <c r="L180" i="1" s="1"/>
  <c r="K181" i="1"/>
  <c r="L181" i="1" s="1"/>
  <c r="K182" i="1"/>
  <c r="L182" i="1" s="1"/>
  <c r="K183" i="1"/>
  <c r="L183" i="1" s="1"/>
  <c r="K184" i="1"/>
  <c r="L184" i="1" s="1"/>
  <c r="K185" i="1"/>
  <c r="L185" i="1" s="1"/>
  <c r="K186" i="1"/>
  <c r="L186" i="1" s="1"/>
  <c r="K187" i="1"/>
  <c r="L187" i="1" s="1"/>
  <c r="K188" i="1"/>
  <c r="L188" i="1" s="1"/>
  <c r="K189" i="1"/>
  <c r="L189" i="1" s="1"/>
  <c r="K190" i="1"/>
  <c r="L190" i="1" s="1"/>
  <c r="K191" i="1"/>
  <c r="L191" i="1" s="1"/>
  <c r="K192" i="1"/>
  <c r="L192" i="1" s="1"/>
  <c r="K193" i="1"/>
  <c r="L193" i="1" s="1"/>
  <c r="K194" i="1"/>
  <c r="L194" i="1" s="1"/>
  <c r="K195" i="1"/>
  <c r="L195" i="1" s="1"/>
  <c r="K196" i="1"/>
  <c r="L196" i="1" s="1"/>
  <c r="K197" i="1"/>
  <c r="L197" i="1" s="1"/>
  <c r="K198" i="1"/>
  <c r="L198" i="1" s="1"/>
  <c r="K199" i="1"/>
  <c r="L199" i="1" s="1"/>
  <c r="K200" i="1"/>
  <c r="L200" i="1" s="1"/>
  <c r="K201" i="1"/>
  <c r="L201" i="1" s="1"/>
  <c r="K202" i="1"/>
  <c r="L202" i="1" s="1"/>
  <c r="K203" i="1"/>
  <c r="L203" i="1" s="1"/>
  <c r="K204" i="1"/>
  <c r="L204" i="1" s="1"/>
  <c r="K205" i="1"/>
  <c r="L205" i="1" s="1"/>
  <c r="K206" i="1"/>
  <c r="L206" i="1" s="1"/>
  <c r="K207" i="1"/>
  <c r="L207" i="1" s="1"/>
  <c r="K208" i="1"/>
  <c r="L208" i="1" s="1"/>
  <c r="K209" i="1"/>
  <c r="L209" i="1" s="1"/>
  <c r="K210" i="1"/>
  <c r="L210" i="1" s="1"/>
  <c r="K211" i="1"/>
  <c r="L211" i="1" s="1"/>
  <c r="K212" i="1"/>
  <c r="L212" i="1" s="1"/>
  <c r="K213" i="1"/>
  <c r="L213" i="1" s="1"/>
  <c r="K214" i="1"/>
  <c r="L214" i="1" s="1"/>
  <c r="K215" i="1"/>
  <c r="L215" i="1" s="1"/>
  <c r="K216" i="1"/>
  <c r="L216" i="1" s="1"/>
  <c r="K217" i="1"/>
  <c r="L217" i="1" s="1"/>
  <c r="K218" i="1"/>
  <c r="L218" i="1" s="1"/>
  <c r="K219" i="1"/>
  <c r="L219" i="1" s="1"/>
  <c r="K220" i="1"/>
  <c r="L220" i="1" s="1"/>
  <c r="K221" i="1"/>
  <c r="L221" i="1" s="1"/>
  <c r="K222" i="1"/>
  <c r="L222" i="1" s="1"/>
  <c r="K223" i="1"/>
  <c r="L223" i="1" s="1"/>
  <c r="K224" i="1"/>
  <c r="L224" i="1" s="1"/>
  <c r="K225" i="1"/>
  <c r="L225" i="1" s="1"/>
  <c r="K226" i="1"/>
  <c r="L226" i="1" s="1"/>
  <c r="K227" i="1"/>
  <c r="L227" i="1" s="1"/>
  <c r="K228" i="1"/>
  <c r="L228" i="1" s="1"/>
  <c r="K229" i="1"/>
  <c r="L229" i="1" s="1"/>
  <c r="K230" i="1"/>
  <c r="L230" i="1" s="1"/>
  <c r="K231" i="1"/>
  <c r="L231" i="1" s="1"/>
  <c r="K232" i="1"/>
  <c r="L232" i="1" s="1"/>
  <c r="K233" i="1"/>
  <c r="L233" i="1" s="1"/>
  <c r="K234" i="1"/>
  <c r="L234" i="1" s="1"/>
  <c r="K235" i="1"/>
  <c r="L235" i="1" s="1"/>
  <c r="K236" i="1"/>
  <c r="L236" i="1" s="1"/>
  <c r="K237" i="1"/>
  <c r="L237" i="1" s="1"/>
  <c r="K238" i="1"/>
  <c r="L238" i="1" s="1"/>
  <c r="K239" i="1"/>
  <c r="L239" i="1" s="1"/>
  <c r="K240" i="1"/>
  <c r="L240" i="1" s="1"/>
  <c r="K241" i="1"/>
  <c r="L241" i="1" s="1"/>
  <c r="K242" i="1"/>
  <c r="L242" i="1" s="1"/>
  <c r="K243" i="1"/>
  <c r="L243" i="1" s="1"/>
  <c r="K244" i="1"/>
  <c r="L244" i="1" s="1"/>
  <c r="K245" i="1"/>
  <c r="L245" i="1" s="1"/>
  <c r="K246" i="1"/>
  <c r="L246" i="1" s="1"/>
  <c r="K247" i="1"/>
  <c r="L247" i="1" s="1"/>
  <c r="K248" i="1"/>
  <c r="L248" i="1" s="1"/>
  <c r="K249" i="1"/>
  <c r="L249" i="1" s="1"/>
  <c r="K250" i="1"/>
  <c r="L250" i="1" s="1"/>
  <c r="K251" i="1"/>
  <c r="L251" i="1" s="1"/>
  <c r="K252" i="1"/>
  <c r="L252" i="1" s="1"/>
  <c r="K253" i="1"/>
  <c r="L253" i="1" s="1"/>
  <c r="K254" i="1"/>
  <c r="L254" i="1" s="1"/>
  <c r="K255" i="1"/>
  <c r="L255" i="1" s="1"/>
  <c r="K256" i="1"/>
  <c r="L256" i="1" s="1"/>
  <c r="K257" i="1"/>
  <c r="L257" i="1" s="1"/>
  <c r="K258" i="1"/>
  <c r="L258" i="1" s="1"/>
  <c r="K259" i="1"/>
  <c r="L259" i="1" s="1"/>
  <c r="K260" i="1"/>
  <c r="L260" i="1" s="1"/>
  <c r="K261" i="1"/>
  <c r="L261" i="1" s="1"/>
  <c r="K262" i="1"/>
  <c r="L262" i="1" s="1"/>
  <c r="K263" i="1"/>
  <c r="L263" i="1" s="1"/>
  <c r="K264" i="1"/>
  <c r="L264" i="1" s="1"/>
  <c r="K265" i="1"/>
  <c r="L265" i="1" s="1"/>
  <c r="K266" i="1"/>
  <c r="L266" i="1" s="1"/>
  <c r="K267" i="1"/>
  <c r="L267" i="1" s="1"/>
  <c r="K268" i="1"/>
  <c r="L268" i="1" s="1"/>
  <c r="K269" i="1"/>
  <c r="L269" i="1" s="1"/>
  <c r="K270" i="1"/>
  <c r="L270" i="1" s="1"/>
  <c r="K271" i="1"/>
  <c r="L271" i="1" s="1"/>
  <c r="K272" i="1"/>
  <c r="L272" i="1" s="1"/>
  <c r="K273" i="1"/>
  <c r="L273" i="1" s="1"/>
  <c r="K274" i="1"/>
  <c r="L274" i="1" s="1"/>
  <c r="K275" i="1"/>
  <c r="L275" i="1" s="1"/>
  <c r="K276" i="1"/>
  <c r="L276" i="1" s="1"/>
  <c r="K277" i="1"/>
  <c r="L277" i="1" s="1"/>
  <c r="K278" i="1"/>
  <c r="L278" i="1" s="1"/>
  <c r="K279" i="1"/>
  <c r="L279" i="1" s="1"/>
  <c r="K280" i="1"/>
  <c r="L280" i="1" s="1"/>
  <c r="K281" i="1"/>
  <c r="L281" i="1" s="1"/>
  <c r="K282" i="1"/>
  <c r="L282" i="1" s="1"/>
  <c r="K283" i="1"/>
  <c r="L283" i="1" s="1"/>
  <c r="K284" i="1"/>
  <c r="L284" i="1" s="1"/>
  <c r="K285" i="1"/>
  <c r="L285" i="1" s="1"/>
  <c r="K286" i="1"/>
  <c r="L286" i="1" s="1"/>
  <c r="K287" i="1"/>
  <c r="L287" i="1" s="1"/>
  <c r="K288" i="1"/>
  <c r="L288" i="1" s="1"/>
  <c r="K289" i="1"/>
  <c r="L289" i="1" s="1"/>
  <c r="K290" i="1"/>
  <c r="L290" i="1" s="1"/>
  <c r="K291" i="1"/>
  <c r="L291" i="1" s="1"/>
  <c r="K292" i="1"/>
  <c r="L292" i="1" s="1"/>
  <c r="K293" i="1"/>
  <c r="L293" i="1" s="1"/>
  <c r="K294" i="1"/>
  <c r="L294" i="1" s="1"/>
  <c r="K295" i="1"/>
  <c r="L295" i="1" s="1"/>
  <c r="K296" i="1"/>
  <c r="L296" i="1" s="1"/>
  <c r="K297" i="1"/>
  <c r="L297" i="1" s="1"/>
  <c r="K298" i="1"/>
  <c r="L298" i="1" s="1"/>
  <c r="K299" i="1"/>
  <c r="L299" i="1" s="1"/>
  <c r="K300" i="1"/>
  <c r="L300" i="1" s="1"/>
  <c r="K301" i="1"/>
  <c r="L301" i="1" s="1"/>
  <c r="K302" i="1"/>
  <c r="L302" i="1" s="1"/>
  <c r="K303" i="1"/>
  <c r="L303" i="1" s="1"/>
  <c r="K304" i="1"/>
  <c r="L304" i="1" s="1"/>
  <c r="K305" i="1"/>
  <c r="L305" i="1" s="1"/>
  <c r="K306" i="1"/>
  <c r="L306" i="1" s="1"/>
  <c r="K307" i="1"/>
  <c r="L307" i="1" s="1"/>
  <c r="K308" i="1"/>
  <c r="L308" i="1" s="1"/>
  <c r="K309" i="1"/>
  <c r="L309" i="1" s="1"/>
  <c r="K310" i="1"/>
  <c r="L310" i="1" s="1"/>
  <c r="K311" i="1"/>
  <c r="L311" i="1" s="1"/>
  <c r="K312" i="1"/>
  <c r="L312" i="1" s="1"/>
  <c r="K313" i="1"/>
  <c r="L313" i="1" s="1"/>
  <c r="K314" i="1"/>
  <c r="L314" i="1" s="1"/>
  <c r="K315" i="1"/>
  <c r="L315" i="1" s="1"/>
  <c r="K316" i="1"/>
  <c r="L316" i="1" s="1"/>
  <c r="K317" i="1"/>
  <c r="L317" i="1" s="1"/>
  <c r="K318" i="1"/>
  <c r="L318" i="1" s="1"/>
  <c r="K319" i="1"/>
  <c r="L319" i="1" s="1"/>
  <c r="K320" i="1"/>
  <c r="L320" i="1" s="1"/>
  <c r="K321" i="1"/>
  <c r="L321" i="1" s="1"/>
  <c r="K322" i="1"/>
  <c r="L322" i="1" s="1"/>
  <c r="K323" i="1"/>
  <c r="L323" i="1" s="1"/>
  <c r="K324" i="1"/>
  <c r="L324" i="1" s="1"/>
  <c r="K325" i="1"/>
  <c r="L325" i="1" s="1"/>
  <c r="K326" i="1"/>
  <c r="L326" i="1" s="1"/>
  <c r="K327" i="1"/>
  <c r="L327" i="1" s="1"/>
  <c r="K328" i="1"/>
  <c r="L328" i="1" s="1"/>
  <c r="K329" i="1"/>
  <c r="L329" i="1" s="1"/>
  <c r="K330" i="1"/>
  <c r="L330" i="1" s="1"/>
  <c r="K331" i="1"/>
  <c r="L331" i="1" s="1"/>
  <c r="K332" i="1"/>
  <c r="L332" i="1" s="1"/>
  <c r="K333" i="1"/>
  <c r="L333" i="1" s="1"/>
  <c r="K334" i="1"/>
  <c r="L334" i="1" s="1"/>
  <c r="K335" i="1"/>
  <c r="L335" i="1" s="1"/>
  <c r="K336" i="1"/>
  <c r="L336" i="1" s="1"/>
  <c r="K337" i="1"/>
  <c r="L337" i="1" s="1"/>
  <c r="K338" i="1"/>
  <c r="L338" i="1" s="1"/>
  <c r="K339" i="1"/>
  <c r="L339" i="1" s="1"/>
  <c r="K340" i="1"/>
  <c r="L340" i="1" s="1"/>
  <c r="K341" i="1"/>
  <c r="L341" i="1" s="1"/>
  <c r="K342" i="1"/>
  <c r="L342" i="1" s="1"/>
  <c r="K343" i="1"/>
  <c r="L343" i="1" s="1"/>
  <c r="K344" i="1"/>
  <c r="L344" i="1" s="1"/>
  <c r="K345" i="1"/>
  <c r="L345" i="1" s="1"/>
  <c r="K346" i="1"/>
  <c r="L346" i="1" s="1"/>
  <c r="K347" i="1"/>
  <c r="L347" i="1" s="1"/>
  <c r="K348" i="1"/>
  <c r="L348" i="1" s="1"/>
  <c r="K349" i="1"/>
  <c r="L349" i="1" s="1"/>
  <c r="K350" i="1"/>
  <c r="L350" i="1" s="1"/>
  <c r="K351" i="1"/>
  <c r="L351" i="1" s="1"/>
  <c r="K352" i="1"/>
  <c r="L352" i="1" s="1"/>
  <c r="K353" i="1"/>
  <c r="L353" i="1" s="1"/>
  <c r="K354" i="1"/>
  <c r="L354" i="1" s="1"/>
  <c r="K355" i="1"/>
  <c r="L355" i="1" s="1"/>
  <c r="K356" i="1"/>
  <c r="L356" i="1" s="1"/>
  <c r="K357" i="1"/>
  <c r="L357" i="1" s="1"/>
  <c r="K358" i="1"/>
  <c r="L358" i="1" s="1"/>
  <c r="K359" i="1"/>
  <c r="L359" i="1" s="1"/>
  <c r="K360" i="1"/>
  <c r="L360" i="1" s="1"/>
  <c r="K361" i="1"/>
  <c r="L361" i="1" s="1"/>
  <c r="K362" i="1"/>
  <c r="L362" i="1" s="1"/>
  <c r="K363" i="1"/>
  <c r="L363" i="1" s="1"/>
  <c r="K364" i="1"/>
  <c r="L364" i="1" s="1"/>
  <c r="K365" i="1"/>
  <c r="L365" i="1" s="1"/>
  <c r="K366" i="1"/>
  <c r="L366" i="1" s="1"/>
  <c r="K367" i="1"/>
  <c r="L367" i="1" s="1"/>
  <c r="K368" i="1"/>
  <c r="L368" i="1" s="1"/>
  <c r="K369" i="1"/>
  <c r="L369" i="1" s="1"/>
  <c r="K370" i="1"/>
  <c r="L370" i="1" s="1"/>
  <c r="K6" i="1"/>
  <c r="L6" i="1" s="1"/>
  <c r="K7" i="1"/>
  <c r="L7" i="1" s="1"/>
  <c r="K8" i="1"/>
  <c r="L8" i="1" s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L66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83" i="1"/>
  <c r="L83" i="1" s="1"/>
  <c r="K84" i="1"/>
  <c r="L84" i="1" s="1"/>
  <c r="K85" i="1"/>
  <c r="L85" i="1" s="1"/>
  <c r="K86" i="1"/>
  <c r="L86" i="1" s="1"/>
  <c r="K87" i="1"/>
  <c r="L87" i="1" s="1"/>
  <c r="K88" i="1"/>
  <c r="L88" i="1" s="1"/>
  <c r="K89" i="1"/>
  <c r="L89" i="1" s="1"/>
  <c r="K90" i="1"/>
  <c r="L90" i="1" s="1"/>
  <c r="K91" i="1"/>
  <c r="L91" i="1" s="1"/>
  <c r="K92" i="1"/>
  <c r="L92" i="1" s="1"/>
  <c r="K93" i="1"/>
  <c r="L93" i="1" s="1"/>
  <c r="K94" i="1"/>
  <c r="L94" i="1" s="1"/>
  <c r="K95" i="1"/>
  <c r="L95" i="1" s="1"/>
  <c r="K96" i="1"/>
  <c r="L96" i="1" s="1"/>
  <c r="K97" i="1"/>
  <c r="L97" i="1" s="1"/>
  <c r="K98" i="1"/>
  <c r="L98" i="1" s="1"/>
  <c r="K99" i="1"/>
  <c r="L99" i="1" s="1"/>
  <c r="K100" i="1"/>
  <c r="L100" i="1" s="1"/>
  <c r="K101" i="1"/>
  <c r="L101" i="1" s="1"/>
  <c r="K102" i="1"/>
  <c r="L102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115" i="1"/>
  <c r="L115" i="1" s="1"/>
  <c r="K116" i="1"/>
  <c r="L116" i="1" s="1"/>
  <c r="K117" i="1"/>
  <c r="L117" i="1" s="1"/>
  <c r="K118" i="1"/>
  <c r="L118" i="1" s="1"/>
  <c r="K119" i="1"/>
  <c r="L119" i="1" s="1"/>
  <c r="K120" i="1"/>
  <c r="L120" i="1" s="1"/>
  <c r="K121" i="1"/>
  <c r="L121" i="1" s="1"/>
  <c r="K122" i="1"/>
  <c r="L122" i="1" s="1"/>
  <c r="K123" i="1"/>
  <c r="L123" i="1" s="1"/>
  <c r="K124" i="1"/>
  <c r="L124" i="1" s="1"/>
  <c r="K125" i="1"/>
  <c r="L125" i="1" s="1"/>
  <c r="K126" i="1"/>
  <c r="L126" i="1" s="1"/>
  <c r="K127" i="1"/>
  <c r="L127" i="1" s="1"/>
  <c r="K128" i="1"/>
  <c r="L128" i="1" s="1"/>
  <c r="K129" i="1"/>
  <c r="L129" i="1" s="1"/>
  <c r="K130" i="1"/>
  <c r="L130" i="1" s="1"/>
  <c r="K131" i="1"/>
  <c r="L131" i="1" s="1"/>
  <c r="K132" i="1"/>
  <c r="L132" i="1" s="1"/>
  <c r="K133" i="1"/>
  <c r="L133" i="1" s="1"/>
  <c r="K134" i="1"/>
  <c r="L134" i="1" s="1"/>
  <c r="K135" i="1"/>
  <c r="L135" i="1" s="1"/>
  <c r="K136" i="1"/>
  <c r="L136" i="1" s="1"/>
  <c r="K137" i="1"/>
  <c r="L137" i="1" s="1"/>
  <c r="K138" i="1"/>
  <c r="L138" i="1" s="1"/>
  <c r="K139" i="1"/>
  <c r="L139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L145" i="1" s="1"/>
  <c r="K146" i="1"/>
  <c r="L146" i="1" s="1"/>
  <c r="K147" i="1"/>
  <c r="L147" i="1" s="1"/>
  <c r="K148" i="1"/>
  <c r="L148" i="1" s="1"/>
  <c r="K149" i="1"/>
  <c r="L149" i="1" s="1"/>
  <c r="K150" i="1"/>
  <c r="L150" i="1" s="1"/>
  <c r="K151" i="1"/>
  <c r="L151" i="1" s="1"/>
  <c r="K152" i="1"/>
  <c r="L152" i="1" s="1"/>
  <c r="K153" i="1"/>
  <c r="L153" i="1" s="1"/>
  <c r="K154" i="1"/>
  <c r="L154" i="1" s="1"/>
  <c r="K155" i="1"/>
  <c r="L155" i="1" s="1"/>
  <c r="K156" i="1"/>
  <c r="L156" i="1" s="1"/>
  <c r="K157" i="1"/>
  <c r="L157" i="1" s="1"/>
  <c r="K158" i="1"/>
  <c r="L158" i="1" s="1"/>
  <c r="K159" i="1"/>
  <c r="L159" i="1" s="1"/>
  <c r="K160" i="1"/>
  <c r="L160" i="1" s="1"/>
  <c r="K161" i="1"/>
  <c r="L161" i="1" s="1"/>
  <c r="K162" i="1"/>
  <c r="L162" i="1" s="1"/>
  <c r="K5" i="1"/>
  <c r="L5" i="1" s="1"/>
  <c r="Z10" i="1" l="1"/>
  <c r="AA10" i="1" s="1"/>
  <c r="Z11" i="1"/>
  <c r="AA11" i="1" s="1"/>
  <c r="Z17" i="1"/>
  <c r="AA17" i="1" s="1"/>
  <c r="Z18" i="1"/>
  <c r="AA18" i="1" s="1"/>
  <c r="Z24" i="1"/>
  <c r="AA24" i="1" s="1"/>
  <c r="Z25" i="1"/>
  <c r="AA25" i="1" s="1"/>
  <c r="Z31" i="1"/>
  <c r="AA31" i="1" s="1"/>
  <c r="Z32" i="1"/>
  <c r="AA32" i="1" s="1"/>
  <c r="Z38" i="1"/>
  <c r="AA38" i="1" s="1"/>
  <c r="Z39" i="1"/>
  <c r="AA39" i="1" s="1"/>
  <c r="Z45" i="1"/>
  <c r="AA45" i="1" s="1"/>
  <c r="Z46" i="1"/>
  <c r="AA46" i="1" s="1"/>
  <c r="Z52" i="1"/>
  <c r="AA52" i="1" s="1"/>
  <c r="Z53" i="1"/>
  <c r="AA53" i="1" s="1"/>
  <c r="Z59" i="1"/>
  <c r="AA59" i="1" s="1"/>
  <c r="Z60" i="1"/>
  <c r="AA60" i="1" s="1"/>
  <c r="Z66" i="1"/>
  <c r="AA66" i="1" s="1"/>
  <c r="Z67" i="1"/>
  <c r="AA67" i="1" s="1"/>
  <c r="Z73" i="1"/>
  <c r="AA73" i="1" s="1"/>
  <c r="Z74" i="1"/>
  <c r="AA74" i="1" s="1"/>
  <c r="Z80" i="1"/>
  <c r="AA80" i="1" s="1"/>
  <c r="Z81" i="1"/>
  <c r="AA81" i="1" s="1"/>
  <c r="Z87" i="1"/>
  <c r="AA87" i="1" s="1"/>
  <c r="Z88" i="1"/>
  <c r="AA88" i="1" s="1"/>
  <c r="Z94" i="1"/>
  <c r="AA94" i="1" s="1"/>
  <c r="Z95" i="1"/>
  <c r="AA95" i="1" s="1"/>
  <c r="Z101" i="1"/>
  <c r="AA101" i="1" s="1"/>
  <c r="Z102" i="1"/>
  <c r="AA102" i="1" s="1"/>
  <c r="Z108" i="1"/>
  <c r="AA108" i="1" s="1"/>
  <c r="Z109" i="1"/>
  <c r="AA109" i="1" s="1"/>
  <c r="Z115" i="1"/>
  <c r="AA115" i="1" s="1"/>
  <c r="Z116" i="1"/>
  <c r="AA116" i="1" s="1"/>
  <c r="Z122" i="1"/>
  <c r="AA122" i="1" s="1"/>
  <c r="Z123" i="1"/>
  <c r="AA123" i="1" s="1"/>
  <c r="Z129" i="1"/>
  <c r="AA129" i="1" s="1"/>
  <c r="Z130" i="1"/>
  <c r="AA130" i="1" s="1"/>
  <c r="Z136" i="1"/>
  <c r="AA136" i="1" s="1"/>
  <c r="Z137" i="1"/>
  <c r="AA137" i="1" s="1"/>
  <c r="Z143" i="1"/>
  <c r="AA143" i="1" s="1"/>
  <c r="Z144" i="1"/>
  <c r="AA144" i="1" s="1"/>
  <c r="Z150" i="1"/>
  <c r="AA150" i="1" s="1"/>
  <c r="Z151" i="1"/>
  <c r="AA151" i="1" s="1"/>
  <c r="Z157" i="1"/>
  <c r="AA157" i="1" s="1"/>
  <c r="Z158" i="1"/>
  <c r="AA158" i="1" s="1"/>
  <c r="Z164" i="1"/>
  <c r="AA164" i="1" s="1"/>
  <c r="Z165" i="1"/>
  <c r="AA165" i="1" s="1"/>
  <c r="Z171" i="1"/>
  <c r="AA171" i="1" s="1"/>
  <c r="Z172" i="1"/>
  <c r="AA172" i="1" s="1"/>
  <c r="Z185" i="1"/>
  <c r="AA185" i="1" s="1"/>
  <c r="Z186" i="1"/>
  <c r="AA186" i="1" s="1"/>
  <c r="Z192" i="1"/>
  <c r="AA192" i="1" s="1"/>
  <c r="Z193" i="1"/>
  <c r="AA193" i="1" s="1"/>
  <c r="Z199" i="1"/>
  <c r="AA199" i="1" s="1"/>
  <c r="Z200" i="1"/>
  <c r="AA200" i="1" s="1"/>
  <c r="Z206" i="1"/>
  <c r="AA206" i="1" s="1"/>
  <c r="Z207" i="1"/>
  <c r="AA207" i="1" s="1"/>
  <c r="Z213" i="1"/>
  <c r="AA213" i="1" s="1"/>
  <c r="Z214" i="1"/>
  <c r="AA214" i="1" s="1"/>
  <c r="Z220" i="1"/>
  <c r="AA220" i="1" s="1"/>
  <c r="Z221" i="1"/>
  <c r="AA221" i="1" s="1"/>
  <c r="Z227" i="1"/>
  <c r="AA227" i="1" s="1"/>
  <c r="Z228" i="1"/>
  <c r="AA228" i="1" s="1"/>
  <c r="Z234" i="1"/>
  <c r="AA234" i="1" s="1"/>
  <c r="Z235" i="1"/>
  <c r="AA235" i="1" s="1"/>
  <c r="Z241" i="1"/>
  <c r="AA241" i="1" s="1"/>
  <c r="Z242" i="1"/>
  <c r="AA242" i="1" s="1"/>
  <c r="Z248" i="1"/>
  <c r="AA248" i="1" s="1"/>
  <c r="Z249" i="1"/>
  <c r="AA249" i="1" s="1"/>
  <c r="Z255" i="1"/>
  <c r="AA255" i="1" s="1"/>
  <c r="Z256" i="1"/>
  <c r="AA256" i="1" s="1"/>
  <c r="Z262" i="1"/>
  <c r="AA262" i="1" s="1"/>
  <c r="Z263" i="1"/>
  <c r="AA263" i="1" s="1"/>
  <c r="Z269" i="1"/>
  <c r="AA269" i="1" s="1"/>
  <c r="Z270" i="1"/>
  <c r="AA270" i="1" s="1"/>
  <c r="Z276" i="1"/>
  <c r="AA276" i="1" s="1"/>
  <c r="Z277" i="1"/>
  <c r="AA277" i="1" s="1"/>
  <c r="Z283" i="1"/>
  <c r="AA283" i="1" s="1"/>
  <c r="Z284" i="1"/>
  <c r="AA284" i="1" s="1"/>
  <c r="Z297" i="1"/>
  <c r="AA297" i="1" s="1"/>
  <c r="Z298" i="1"/>
  <c r="AA298" i="1" s="1"/>
  <c r="Z304" i="1"/>
  <c r="AA304" i="1" s="1"/>
  <c r="Z305" i="1"/>
  <c r="AA305" i="1" s="1"/>
  <c r="Z311" i="1"/>
  <c r="AA311" i="1" s="1"/>
  <c r="Z312" i="1"/>
  <c r="AA312" i="1" s="1"/>
  <c r="Z318" i="1"/>
  <c r="AA318" i="1" s="1"/>
  <c r="Z319" i="1"/>
  <c r="AA319" i="1" s="1"/>
  <c r="Z325" i="1"/>
  <c r="AA325" i="1" s="1"/>
  <c r="Z326" i="1"/>
  <c r="AA326" i="1" s="1"/>
  <c r="Z332" i="1"/>
  <c r="AA332" i="1" s="1"/>
  <c r="Z333" i="1"/>
  <c r="AA333" i="1" s="1"/>
  <c r="Z339" i="1"/>
  <c r="AA339" i="1" s="1"/>
  <c r="Z340" i="1"/>
  <c r="AA340" i="1" s="1"/>
  <c r="Z346" i="1"/>
  <c r="AA346" i="1" s="1"/>
  <c r="Z347" i="1"/>
  <c r="AA347" i="1" s="1"/>
  <c r="Z353" i="1"/>
  <c r="AA353" i="1" s="1"/>
  <c r="Z354" i="1"/>
  <c r="AA354" i="1" s="1"/>
  <c r="Z360" i="1"/>
  <c r="AA360" i="1" s="1"/>
  <c r="Z361" i="1"/>
  <c r="AA361" i="1" s="1"/>
  <c r="Z367" i="1"/>
  <c r="AA367" i="1" s="1"/>
  <c r="Z368" i="1"/>
  <c r="AA368" i="1" s="1"/>
  <c r="Z369" i="1"/>
  <c r="AA369" i="1" s="1"/>
  <c r="Z370" i="1"/>
  <c r="AA370" i="1" s="1"/>
  <c r="Z362" i="1"/>
  <c r="AA362" i="1" s="1"/>
  <c r="Z363" i="1"/>
  <c r="AA363" i="1" s="1"/>
  <c r="Z364" i="1"/>
  <c r="AA364" i="1" s="1"/>
  <c r="Z365" i="1"/>
  <c r="AA365" i="1" s="1"/>
  <c r="Z366" i="1"/>
  <c r="AA366" i="1" s="1"/>
  <c r="Z355" i="1"/>
  <c r="AA355" i="1" s="1"/>
  <c r="Z356" i="1"/>
  <c r="AA356" i="1" s="1"/>
  <c r="Z357" i="1"/>
  <c r="AA357" i="1" s="1"/>
  <c r="Z358" i="1"/>
  <c r="AA358" i="1" s="1"/>
  <c r="Z359" i="1"/>
  <c r="AA359" i="1" s="1"/>
  <c r="Z348" i="1"/>
  <c r="AA348" i="1" s="1"/>
  <c r="Z349" i="1"/>
  <c r="AA349" i="1" s="1"/>
  <c r="Z350" i="1"/>
  <c r="AA350" i="1" s="1"/>
  <c r="Z351" i="1"/>
  <c r="AA351" i="1" s="1"/>
  <c r="Z352" i="1"/>
  <c r="AA352" i="1" s="1"/>
  <c r="Z341" i="1"/>
  <c r="AA341" i="1" s="1"/>
  <c r="Z342" i="1"/>
  <c r="AA342" i="1" s="1"/>
  <c r="Z343" i="1"/>
  <c r="AA343" i="1" s="1"/>
  <c r="Z344" i="1"/>
  <c r="AA344" i="1" s="1"/>
  <c r="Z345" i="1"/>
  <c r="AA345" i="1" s="1"/>
  <c r="Z334" i="1"/>
  <c r="AA334" i="1" s="1"/>
  <c r="Z335" i="1"/>
  <c r="AA335" i="1" s="1"/>
  <c r="Z336" i="1"/>
  <c r="AA336" i="1" s="1"/>
  <c r="Z337" i="1"/>
  <c r="AA337" i="1" s="1"/>
  <c r="Z338" i="1"/>
  <c r="AA338" i="1" s="1"/>
  <c r="Z327" i="1"/>
  <c r="AA327" i="1" s="1"/>
  <c r="Z328" i="1"/>
  <c r="AA328" i="1" s="1"/>
  <c r="Z329" i="1"/>
  <c r="AA329" i="1" s="1"/>
  <c r="Z330" i="1"/>
  <c r="AA330" i="1" s="1"/>
  <c r="Z331" i="1"/>
  <c r="AA331" i="1" s="1"/>
  <c r="Z320" i="1"/>
  <c r="AA320" i="1" s="1"/>
  <c r="Z321" i="1"/>
  <c r="AA321" i="1" s="1"/>
  <c r="Z322" i="1"/>
  <c r="AA322" i="1" s="1"/>
  <c r="Z323" i="1"/>
  <c r="AA323" i="1" s="1"/>
  <c r="Z324" i="1"/>
  <c r="AA324" i="1" s="1"/>
  <c r="Z313" i="1"/>
  <c r="AA313" i="1" s="1"/>
  <c r="Z314" i="1"/>
  <c r="AA314" i="1" s="1"/>
  <c r="Z315" i="1"/>
  <c r="AA315" i="1" s="1"/>
  <c r="Z316" i="1"/>
  <c r="AA316" i="1" s="1"/>
  <c r="Z317" i="1"/>
  <c r="AA317" i="1" s="1"/>
  <c r="Z306" i="1"/>
  <c r="AA306" i="1" s="1"/>
  <c r="Z307" i="1"/>
  <c r="AA307" i="1" s="1"/>
  <c r="Z308" i="1"/>
  <c r="AA308" i="1" s="1"/>
  <c r="Z309" i="1"/>
  <c r="AA309" i="1" s="1"/>
  <c r="Z310" i="1"/>
  <c r="AA310" i="1" s="1"/>
  <c r="Z299" i="1"/>
  <c r="AA299" i="1" s="1"/>
  <c r="Z300" i="1"/>
  <c r="AA300" i="1" s="1"/>
  <c r="Z301" i="1"/>
  <c r="AA301" i="1" s="1"/>
  <c r="Z302" i="1"/>
  <c r="AA302" i="1" s="1"/>
  <c r="Z303" i="1"/>
  <c r="AA303" i="1" s="1"/>
  <c r="Z292" i="1"/>
  <c r="AA292" i="1" s="1"/>
  <c r="Z293" i="1"/>
  <c r="AA293" i="1" s="1"/>
  <c r="Z294" i="1"/>
  <c r="AA294" i="1" s="1"/>
  <c r="Z295" i="1"/>
  <c r="AA295" i="1" s="1"/>
  <c r="Z296" i="1"/>
  <c r="AA296" i="1" s="1"/>
  <c r="Z285" i="1"/>
  <c r="AA285" i="1" s="1"/>
  <c r="Z286" i="1"/>
  <c r="AA286" i="1" s="1"/>
  <c r="Z287" i="1"/>
  <c r="AA287" i="1" s="1"/>
  <c r="Z288" i="1"/>
  <c r="AA288" i="1" s="1"/>
  <c r="Z289" i="1"/>
  <c r="AA289" i="1" s="1"/>
  <c r="Z278" i="1"/>
  <c r="AA278" i="1" s="1"/>
  <c r="Z279" i="1"/>
  <c r="AA279" i="1" s="1"/>
  <c r="Z280" i="1"/>
  <c r="AA280" i="1" s="1"/>
  <c r="Z281" i="1"/>
  <c r="AA281" i="1" s="1"/>
  <c r="Z282" i="1"/>
  <c r="AA282" i="1" s="1"/>
  <c r="Z271" i="1"/>
  <c r="AA271" i="1" s="1"/>
  <c r="Z272" i="1"/>
  <c r="AA272" i="1" s="1"/>
  <c r="Z273" i="1"/>
  <c r="AA273" i="1" s="1"/>
  <c r="Z274" i="1"/>
  <c r="AA274" i="1" s="1"/>
  <c r="Z275" i="1"/>
  <c r="AA275" i="1" s="1"/>
  <c r="Z264" i="1"/>
  <c r="AA264" i="1" s="1"/>
  <c r="Z265" i="1"/>
  <c r="AA265" i="1" s="1"/>
  <c r="Z266" i="1"/>
  <c r="AA266" i="1" s="1"/>
  <c r="Z267" i="1"/>
  <c r="AA267" i="1" s="1"/>
  <c r="Z268" i="1"/>
  <c r="AA268" i="1" s="1"/>
  <c r="Z257" i="1"/>
  <c r="AA257" i="1" s="1"/>
  <c r="Z258" i="1"/>
  <c r="AA258" i="1" s="1"/>
  <c r="Z259" i="1"/>
  <c r="AA259" i="1" s="1"/>
  <c r="Z260" i="1"/>
  <c r="AA260" i="1" s="1"/>
  <c r="Z261" i="1"/>
  <c r="AA261" i="1" s="1"/>
  <c r="Z250" i="1"/>
  <c r="AA250" i="1" s="1"/>
  <c r="Z251" i="1"/>
  <c r="AA251" i="1" s="1"/>
  <c r="Z252" i="1"/>
  <c r="AA252" i="1" s="1"/>
  <c r="Z253" i="1"/>
  <c r="AA253" i="1" s="1"/>
  <c r="Z254" i="1"/>
  <c r="AA254" i="1" s="1"/>
  <c r="Z243" i="1"/>
  <c r="AA243" i="1" s="1"/>
  <c r="Z244" i="1"/>
  <c r="AA244" i="1" s="1"/>
  <c r="Z245" i="1"/>
  <c r="AA245" i="1" s="1"/>
  <c r="Z246" i="1"/>
  <c r="AA246" i="1" s="1"/>
  <c r="Z247" i="1"/>
  <c r="AA247" i="1" s="1"/>
  <c r="Z236" i="1"/>
  <c r="AA236" i="1" s="1"/>
  <c r="Z237" i="1"/>
  <c r="AA237" i="1" s="1"/>
  <c r="Z238" i="1"/>
  <c r="AA238" i="1" s="1"/>
  <c r="Z239" i="1"/>
  <c r="AA239" i="1" s="1"/>
  <c r="Z240" i="1"/>
  <c r="AA240" i="1" s="1"/>
  <c r="Z229" i="1"/>
  <c r="AA229" i="1" s="1"/>
  <c r="Z230" i="1"/>
  <c r="AA230" i="1" s="1"/>
  <c r="Z231" i="1"/>
  <c r="AA231" i="1" s="1"/>
  <c r="Z232" i="1"/>
  <c r="AA232" i="1" s="1"/>
  <c r="Z233" i="1"/>
  <c r="AA233" i="1" s="1"/>
  <c r="Z222" i="1"/>
  <c r="AA222" i="1" s="1"/>
  <c r="Z223" i="1"/>
  <c r="AA223" i="1" s="1"/>
  <c r="Z224" i="1"/>
  <c r="AA224" i="1" s="1"/>
  <c r="Z225" i="1"/>
  <c r="AA225" i="1" s="1"/>
  <c r="Z226" i="1"/>
  <c r="AA226" i="1" s="1"/>
  <c r="Z215" i="1"/>
  <c r="AA215" i="1" s="1"/>
  <c r="Z216" i="1"/>
  <c r="AA216" i="1" s="1"/>
  <c r="Z217" i="1"/>
  <c r="AA217" i="1" s="1"/>
  <c r="Z218" i="1"/>
  <c r="AA218" i="1" s="1"/>
  <c r="Z219" i="1"/>
  <c r="AA219" i="1" s="1"/>
  <c r="Z208" i="1"/>
  <c r="AA208" i="1" s="1"/>
  <c r="Z209" i="1"/>
  <c r="AA209" i="1" s="1"/>
  <c r="Z210" i="1"/>
  <c r="AA210" i="1" s="1"/>
  <c r="Z211" i="1"/>
  <c r="AA211" i="1" s="1"/>
  <c r="Z212" i="1"/>
  <c r="AA212" i="1" s="1"/>
  <c r="Z201" i="1"/>
  <c r="AA201" i="1" s="1"/>
  <c r="Z202" i="1"/>
  <c r="AA202" i="1" s="1"/>
  <c r="Z203" i="1"/>
  <c r="AA203" i="1" s="1"/>
  <c r="Z204" i="1"/>
  <c r="AA204" i="1" s="1"/>
  <c r="Z205" i="1"/>
  <c r="AA205" i="1" s="1"/>
  <c r="Z194" i="1"/>
  <c r="AA194" i="1" s="1"/>
  <c r="Z195" i="1"/>
  <c r="AA195" i="1" s="1"/>
  <c r="Z196" i="1"/>
  <c r="AA196" i="1" s="1"/>
  <c r="Z197" i="1"/>
  <c r="AA197" i="1" s="1"/>
  <c r="Z198" i="1"/>
  <c r="AA198" i="1" s="1"/>
  <c r="Z187" i="1"/>
  <c r="AA187" i="1" s="1"/>
  <c r="Z188" i="1"/>
  <c r="AA188" i="1" s="1"/>
  <c r="Z189" i="1"/>
  <c r="AA189" i="1" s="1"/>
  <c r="Z190" i="1"/>
  <c r="AA190" i="1" s="1"/>
  <c r="Z191" i="1"/>
  <c r="AA191" i="1" s="1"/>
  <c r="Z180" i="1"/>
  <c r="AA180" i="1" s="1"/>
  <c r="Z181" i="1"/>
  <c r="AA181" i="1" s="1"/>
  <c r="Z182" i="1"/>
  <c r="AA182" i="1" s="1"/>
  <c r="Z183" i="1"/>
  <c r="AA183" i="1" s="1"/>
  <c r="Z184" i="1"/>
  <c r="AA184" i="1" s="1"/>
  <c r="Z173" i="1"/>
  <c r="AA173" i="1" s="1"/>
  <c r="Z174" i="1"/>
  <c r="AA174" i="1" s="1"/>
  <c r="Z175" i="1"/>
  <c r="AA175" i="1" s="1"/>
  <c r="Z176" i="1"/>
  <c r="AA176" i="1" s="1"/>
  <c r="Z177" i="1"/>
  <c r="AA177" i="1" s="1"/>
  <c r="Z166" i="1"/>
  <c r="AA166" i="1" s="1"/>
  <c r="Z167" i="1"/>
  <c r="AA167" i="1" s="1"/>
  <c r="Z168" i="1"/>
  <c r="AA168" i="1" s="1"/>
  <c r="Z169" i="1"/>
  <c r="AA169" i="1" s="1"/>
  <c r="Z170" i="1"/>
  <c r="AA170" i="1" s="1"/>
  <c r="Z159" i="1"/>
  <c r="AA159" i="1" s="1"/>
  <c r="Z160" i="1"/>
  <c r="AA160" i="1" s="1"/>
  <c r="Z161" i="1"/>
  <c r="AA161" i="1" s="1"/>
  <c r="Z162" i="1"/>
  <c r="AA162" i="1" s="1"/>
  <c r="Z163" i="1"/>
  <c r="AA163" i="1" s="1"/>
  <c r="Z152" i="1"/>
  <c r="AA152" i="1" s="1"/>
  <c r="Z153" i="1"/>
  <c r="AA153" i="1" s="1"/>
  <c r="Z154" i="1"/>
  <c r="AA154" i="1" s="1"/>
  <c r="Z155" i="1"/>
  <c r="AA155" i="1" s="1"/>
  <c r="Z156" i="1"/>
  <c r="AA156" i="1" s="1"/>
  <c r="Z145" i="1"/>
  <c r="AA145" i="1" s="1"/>
  <c r="Z146" i="1"/>
  <c r="AA146" i="1" s="1"/>
  <c r="Z147" i="1"/>
  <c r="AA147" i="1" s="1"/>
  <c r="Z148" i="1"/>
  <c r="AA148" i="1" s="1"/>
  <c r="Z149" i="1"/>
  <c r="AA149" i="1" s="1"/>
  <c r="Z138" i="1"/>
  <c r="AA138" i="1" s="1"/>
  <c r="Z139" i="1"/>
  <c r="AA139" i="1" s="1"/>
  <c r="Z140" i="1"/>
  <c r="AA140" i="1" s="1"/>
  <c r="Z141" i="1"/>
  <c r="AA141" i="1" s="1"/>
  <c r="Z142" i="1"/>
  <c r="AA142" i="1" s="1"/>
  <c r="Z131" i="1"/>
  <c r="AA131" i="1" s="1"/>
  <c r="Z132" i="1"/>
  <c r="AA132" i="1" s="1"/>
  <c r="Z133" i="1"/>
  <c r="AA133" i="1" s="1"/>
  <c r="Z134" i="1"/>
  <c r="AA134" i="1" s="1"/>
  <c r="Z135" i="1"/>
  <c r="AA135" i="1" s="1"/>
  <c r="Z124" i="1"/>
  <c r="AA124" i="1" s="1"/>
  <c r="Z125" i="1"/>
  <c r="AA125" i="1" s="1"/>
  <c r="Z126" i="1"/>
  <c r="AA126" i="1" s="1"/>
  <c r="Z127" i="1"/>
  <c r="AA127" i="1" s="1"/>
  <c r="Z128" i="1"/>
  <c r="AA128" i="1" s="1"/>
  <c r="Z117" i="1"/>
  <c r="AA117" i="1" s="1"/>
  <c r="Z118" i="1"/>
  <c r="AA118" i="1" s="1"/>
  <c r="Z119" i="1"/>
  <c r="AA119" i="1" s="1"/>
  <c r="Z120" i="1"/>
  <c r="AA120" i="1" s="1"/>
  <c r="Z121" i="1"/>
  <c r="AA121" i="1" s="1"/>
  <c r="Z110" i="1"/>
  <c r="AA110" i="1" s="1"/>
  <c r="Z111" i="1"/>
  <c r="AA111" i="1" s="1"/>
  <c r="Z112" i="1"/>
  <c r="AA112" i="1" s="1"/>
  <c r="Z113" i="1"/>
  <c r="AA113" i="1" s="1"/>
  <c r="Z114" i="1"/>
  <c r="AA114" i="1" s="1"/>
  <c r="Z103" i="1"/>
  <c r="AA103" i="1" s="1"/>
  <c r="Z104" i="1"/>
  <c r="AA104" i="1" s="1"/>
  <c r="Z105" i="1"/>
  <c r="AA105" i="1" s="1"/>
  <c r="Z106" i="1"/>
  <c r="AA106" i="1" s="1"/>
  <c r="Z107" i="1"/>
  <c r="AA107" i="1" s="1"/>
  <c r="Z96" i="1"/>
  <c r="AA96" i="1" s="1"/>
  <c r="Z97" i="1"/>
  <c r="AA97" i="1" s="1"/>
  <c r="Z98" i="1"/>
  <c r="AA98" i="1" s="1"/>
  <c r="Z99" i="1"/>
  <c r="AA99" i="1" s="1"/>
  <c r="Z100" i="1"/>
  <c r="AA100" i="1" s="1"/>
  <c r="Z89" i="1"/>
  <c r="AA89" i="1" s="1"/>
  <c r="Z90" i="1"/>
  <c r="AA90" i="1" s="1"/>
  <c r="Z91" i="1"/>
  <c r="AA91" i="1" s="1"/>
  <c r="Z92" i="1"/>
  <c r="AA92" i="1" s="1"/>
  <c r="Z93" i="1"/>
  <c r="AA93" i="1" s="1"/>
  <c r="Z82" i="1"/>
  <c r="AA82" i="1" s="1"/>
  <c r="Z83" i="1"/>
  <c r="AA83" i="1" s="1"/>
  <c r="Z84" i="1"/>
  <c r="AA84" i="1" s="1"/>
  <c r="Z85" i="1"/>
  <c r="AA85" i="1" s="1"/>
  <c r="Z86" i="1"/>
  <c r="AA86" i="1" s="1"/>
  <c r="Z75" i="1"/>
  <c r="AA75" i="1" s="1"/>
  <c r="Z76" i="1"/>
  <c r="AA76" i="1" s="1"/>
  <c r="Z77" i="1"/>
  <c r="AA77" i="1" s="1"/>
  <c r="Z78" i="1"/>
  <c r="AA78" i="1" s="1"/>
  <c r="Z79" i="1"/>
  <c r="AA79" i="1" s="1"/>
  <c r="Z68" i="1"/>
  <c r="AA68" i="1" s="1"/>
  <c r="Z69" i="1"/>
  <c r="AA69" i="1" s="1"/>
  <c r="Z70" i="1"/>
  <c r="AA70" i="1" s="1"/>
  <c r="Z71" i="1"/>
  <c r="AA71" i="1" s="1"/>
  <c r="Z72" i="1"/>
  <c r="AA72" i="1" s="1"/>
  <c r="Z61" i="1"/>
  <c r="AA61" i="1" s="1"/>
  <c r="Z62" i="1"/>
  <c r="AA62" i="1" s="1"/>
  <c r="Z63" i="1"/>
  <c r="AA63" i="1" s="1"/>
  <c r="Z64" i="1"/>
  <c r="AA64" i="1" s="1"/>
  <c r="Z65" i="1"/>
  <c r="AA65" i="1" s="1"/>
  <c r="Z54" i="1"/>
  <c r="AA54" i="1" s="1"/>
  <c r="Z55" i="1"/>
  <c r="AA55" i="1" s="1"/>
  <c r="Z56" i="1"/>
  <c r="AA56" i="1" s="1"/>
  <c r="Z57" i="1"/>
  <c r="AA57" i="1" s="1"/>
  <c r="Z58" i="1"/>
  <c r="AA58" i="1" s="1"/>
  <c r="Z47" i="1"/>
  <c r="AA47" i="1" s="1"/>
  <c r="Z48" i="1"/>
  <c r="AA48" i="1" s="1"/>
  <c r="Z49" i="1"/>
  <c r="AA49" i="1" s="1"/>
  <c r="Z50" i="1"/>
  <c r="AA50" i="1" s="1"/>
  <c r="Z51" i="1"/>
  <c r="AA51" i="1" s="1"/>
</calcChain>
</file>

<file path=xl/sharedStrings.xml><?xml version="1.0" encoding="utf-8"?>
<sst xmlns="http://schemas.openxmlformats.org/spreadsheetml/2006/main" count="544" uniqueCount="185">
  <si>
    <t>Content Kalender 2024</t>
  </si>
  <si>
    <t>Zeitliche Planung</t>
  </si>
  <si>
    <t>Monat</t>
  </si>
  <si>
    <t>Datum</t>
  </si>
  <si>
    <t>Tag</t>
  </si>
  <si>
    <t>KW</t>
  </si>
  <si>
    <t>Produkt (z. B. Abo)</t>
  </si>
  <si>
    <t>Inhaltliche Planung</t>
  </si>
  <si>
    <t>Kampagne</t>
  </si>
  <si>
    <t>Link</t>
  </si>
  <si>
    <t>Preis</t>
  </si>
  <si>
    <t>Normalpreis</t>
  </si>
  <si>
    <t>Aktionspreis</t>
  </si>
  <si>
    <t>Verantwortlichkeiten</t>
  </si>
  <si>
    <t>Autor</t>
  </si>
  <si>
    <t>Freigabe</t>
  </si>
  <si>
    <t>Deadline</t>
  </si>
  <si>
    <t>Januar</t>
  </si>
  <si>
    <t>Mo</t>
  </si>
  <si>
    <t>Di</t>
  </si>
  <si>
    <t>Mi</t>
  </si>
  <si>
    <t>Do</t>
  </si>
  <si>
    <t>Fr</t>
  </si>
  <si>
    <t>Sa</t>
  </si>
  <si>
    <t>So</t>
  </si>
  <si>
    <t>Februar</t>
  </si>
  <si>
    <t>Feiertag/Thementag</t>
  </si>
  <si>
    <t>Neujahr</t>
  </si>
  <si>
    <t>Räume-Deinen-Schreibtisch-auf-Tag</t>
  </si>
  <si>
    <t>Schaff-Ordnung-in-Deiner-Wohnung-Tag</t>
  </si>
  <si>
    <t>Tag der italienischen Küche</t>
  </si>
  <si>
    <t>Internationaler Tag der Jogginghose</t>
  </si>
  <si>
    <t>Tag des Schokoladenkuchens</t>
  </si>
  <si>
    <t>Spaß-bei-der-Arbeit-Tag • Europäischer Datenschutztag</t>
  </si>
  <si>
    <t>Ändere-Dein-Passwort-Tag</t>
  </si>
  <si>
    <t>Weltkrebstag</t>
  </si>
  <si>
    <t>Mond-Neujahr</t>
  </si>
  <si>
    <t>Europäischer Tag des Notrufes</t>
  </si>
  <si>
    <t>Reinige-Deinen-Computer-Tag • Rosenmontag</t>
  </si>
  <si>
    <t>Welttag des Radios</t>
  </si>
  <si>
    <t>Valentinstag • Aschermittwoch</t>
  </si>
  <si>
    <t>Liebe-Dein-Haustier-Tag</t>
  </si>
  <si>
    <t>Tag der Floristik • Ohne-Facebook-Tag</t>
  </si>
  <si>
    <t>März</t>
  </si>
  <si>
    <t>Tag des Artenschutzes</t>
  </si>
  <si>
    <t>Internationaler Frauentag</t>
  </si>
  <si>
    <t>St. Patrick's Day</t>
  </si>
  <si>
    <t>Weltwassertag</t>
  </si>
  <si>
    <t>Karfreitag</t>
  </si>
  <si>
    <t>Ostersonntag</t>
  </si>
  <si>
    <t>Frühlingsanfang (meteorologisch)</t>
  </si>
  <si>
    <t>Tag der gesunden Ernährung</t>
  </si>
  <si>
    <t>Stell-Eine-Frage-Tag</t>
  </si>
  <si>
    <t>Frühlingsanfang (kalendarisch) • Tag des Glücks</t>
  </si>
  <si>
    <t>Internationaler Tag des Waldes</t>
  </si>
  <si>
    <t>Gründonnerstag</t>
  </si>
  <si>
    <t>Earth Hour (20:30-21:30 Uhr)</t>
  </si>
  <si>
    <t>April</t>
  </si>
  <si>
    <t>Ostermontag • 1. April</t>
  </si>
  <si>
    <t>Internationaler Kinderbuchtag</t>
  </si>
  <si>
    <t>Weltgesundheitstag</t>
  </si>
  <si>
    <t>Weltkunsttag</t>
  </si>
  <si>
    <t>Tag der Erde</t>
  </si>
  <si>
    <t>Tag der Geschwister</t>
  </si>
  <si>
    <t>Tag der Haustiere</t>
  </si>
  <si>
    <t>Tag der Anerkennung von Freiwilligen</t>
  </si>
  <si>
    <t>Kindergarten-Tag</t>
  </si>
  <si>
    <t>Tag des Deutschen Bieres • Welttag des Buches</t>
  </si>
  <si>
    <t>Internationaler Tag des Baumes • Boy’s und Girl’s Day</t>
  </si>
  <si>
    <t>Welttag des Designs</t>
  </si>
  <si>
    <t>Welttag der Partnerstädte • Welttag des Tanzes</t>
  </si>
  <si>
    <t>Walpurgisnacht</t>
  </si>
  <si>
    <t>Mai</t>
  </si>
  <si>
    <t>Tag der Arbeit</t>
  </si>
  <si>
    <t>Internationaler Tag der Feuerwehr</t>
  </si>
  <si>
    <t>Welttag der Handyhygiene</t>
  </si>
  <si>
    <t>Iss-was-du-willst-Tag</t>
  </si>
  <si>
    <t>Muttertag • Internationaler Tag der Pflege</t>
  </si>
  <si>
    <t>Internationaler Tag des Cocktails • Tag der Kinderbetreuung</t>
  </si>
  <si>
    <t>Tag des Wanderns</t>
  </si>
  <si>
    <t>Internationaler Tag der Familie</t>
  </si>
  <si>
    <t>Internationaler Museumstag</t>
  </si>
  <si>
    <t>Pfingstmontag</t>
  </si>
  <si>
    <t>Welt-Nichtraucher-Tag</t>
  </si>
  <si>
    <t>Juni</t>
  </si>
  <si>
    <t>Sommeranfang (meteorologisch) • Internat. Kindertag</t>
  </si>
  <si>
    <t>Welterbe-Tag</t>
  </si>
  <si>
    <t>Welttag der Umwelt</t>
  </si>
  <si>
    <t>Welttag der Ozeane</t>
  </si>
  <si>
    <t>Tag des Gartens</t>
  </si>
  <si>
    <t>Welt-Blutspende-Tag</t>
  </si>
  <si>
    <t>Tag der Naturfotografie</t>
  </si>
  <si>
    <t>Sommeranfang (kalendarisch)</t>
  </si>
  <si>
    <t>Welt-Yoga-Tag • Tag des Schlafes</t>
  </si>
  <si>
    <t>Tag der Versicherungen</t>
  </si>
  <si>
    <t>Juli</t>
  </si>
  <si>
    <t>Tag der Früchte • Internationaler Witze-Tag</t>
  </si>
  <si>
    <t>Bleib-aus-der-Sonne-Tag</t>
  </si>
  <si>
    <t>Unabhängig-von-Fleisch-Tag</t>
  </si>
  <si>
    <t>Tag der Schokolade • Tag des Freibades</t>
  </si>
  <si>
    <t>Simson-Tag</t>
  </si>
  <si>
    <t>Tag der Schichtarbeiter</t>
  </si>
  <si>
    <t>Tag der Kulinariker</t>
  </si>
  <si>
    <t>Internationaler Tag der Freundschaft</t>
  </si>
  <si>
    <t>Internationaler Tag der Gerechtigkeit • Tag der Emojis</t>
  </si>
  <si>
    <t>Internationaler Nelson-Mandela-Tag</t>
  </si>
  <si>
    <t>August</t>
  </si>
  <si>
    <t>September</t>
  </si>
  <si>
    <t>Oktober</t>
  </si>
  <si>
    <t>Weltkatzentag</t>
  </si>
  <si>
    <t>Tag der Buchliebhaber</t>
  </si>
  <si>
    <t>Internationaler Tag der Jugend</t>
  </si>
  <si>
    <t>Internationaler Linkshänder-Tag</t>
  </si>
  <si>
    <t>Tag der Bratwurst</t>
  </si>
  <si>
    <t>Welt-Pferde-Tag</t>
  </si>
  <si>
    <t>Welt-Tofu-Tag</t>
  </si>
  <si>
    <t>Welttag der humanitären Hilfe</t>
  </si>
  <si>
    <t>Herbstanfang (meteorologisch)</t>
  </si>
  <si>
    <t>Kopfschmerz-Tag • Internationaler Tag der Wohltätigkeit</t>
  </si>
  <si>
    <t>Tag der Physiotherapie</t>
  </si>
  <si>
    <t>Tag der ersten Hilfe</t>
  </si>
  <si>
    <t>Weltkindertag</t>
  </si>
  <si>
    <t>Welttag der Dankbarkeit • Iss-einen-Apfel-Tag</t>
  </si>
  <si>
    <t>Herbstanfang (kalendarisch)</t>
  </si>
  <si>
    <t>Tag der Sauna</t>
  </si>
  <si>
    <t>Tag der Zahngesundheit</t>
  </si>
  <si>
    <t>Welt-Tourismus-Tag</t>
  </si>
  <si>
    <t>Tag des Podcasts</t>
  </si>
  <si>
    <t>Welt-Musik-Tag • Welt-Vegetarier-Tag • Tag des Kaffees</t>
  </si>
  <si>
    <t>Tag der deutschen Einheit</t>
  </si>
  <si>
    <t>Welt-Tierschutz-Tag • Welttag des Lächelns</t>
  </si>
  <si>
    <t>Stell-dich-deinen-Ängsten-Tag</t>
  </si>
  <si>
    <t>Brandschutz-Tag</t>
  </si>
  <si>
    <t>Tag der Notfallpflege • Welt-Hunde-Tag</t>
  </si>
  <si>
    <t>Welttag des Brotes</t>
  </si>
  <si>
    <t>Tag der Bibliotheken</t>
  </si>
  <si>
    <t>Welt-Nudel-Tag • Tag der Künstler</t>
  </si>
  <si>
    <t>Tag der Checkliste</t>
  </si>
  <si>
    <t>Reformationstag • Halloween • Welt-Spar-Tag</t>
  </si>
  <si>
    <t>November</t>
  </si>
  <si>
    <t>Diwali</t>
  </si>
  <si>
    <t>Tag des Zungenbrechers</t>
  </si>
  <si>
    <t>Martinstag</t>
  </si>
  <si>
    <t>Welt-Nettigkeits-Tag</t>
  </si>
  <si>
    <t>Putz-Deinen-Kühlschrank-Tag</t>
  </si>
  <si>
    <t>Internationaler Tag der Toleranz</t>
  </si>
  <si>
    <t>Tag der Suppe • Tag der Unternehmerin</t>
  </si>
  <si>
    <t>Welttag des Fernsehens</t>
  </si>
  <si>
    <t>Tag der Naturkosmetik</t>
  </si>
  <si>
    <t>Tag der Krebsvorsorge</t>
  </si>
  <si>
    <t>Black Friday</t>
  </si>
  <si>
    <t>Kauf-Nix-Tag</t>
  </si>
  <si>
    <t>Dezember</t>
  </si>
  <si>
    <t>MINT-Tag (</t>
  </si>
  <si>
    <t>Weltdiabetestag</t>
  </si>
  <si>
    <t>Cyber Monday</t>
  </si>
  <si>
    <t>Internationaler Tag der Menschen mit Behinderungen</t>
  </si>
  <si>
    <t>Plätzchentag</t>
  </si>
  <si>
    <t>Tag der Menschenrechte</t>
  </si>
  <si>
    <t>Internationaler Tag der Berge</t>
  </si>
  <si>
    <t>Silvester</t>
  </si>
  <si>
    <t>Winteranfang (meteorologisch) • 1. Advent</t>
  </si>
  <si>
    <t>Nikolaus-Tag</t>
  </si>
  <si>
    <t>2. Advent</t>
  </si>
  <si>
    <t>3. Advent</t>
  </si>
  <si>
    <t>Winteranfang (kalendarisch) • Kreuzworträtsel-Tag</t>
  </si>
  <si>
    <t>4. Advent</t>
  </si>
  <si>
    <t>Heiligabend</t>
  </si>
  <si>
    <t>1. Weihnachtsfeiertag</t>
  </si>
  <si>
    <t>2. Weihnachtsfeiertag</t>
  </si>
  <si>
    <t>Rabatt in %</t>
  </si>
  <si>
    <t>Rabatt in €</t>
  </si>
  <si>
    <t>Startdatum</t>
  </si>
  <si>
    <t>Enddatum</t>
  </si>
  <si>
    <t>Umsatz</t>
  </si>
  <si>
    <t>Verkäufe</t>
  </si>
  <si>
    <t>Empfänger</t>
  </si>
  <si>
    <t>Conversion-Rate</t>
  </si>
  <si>
    <t>Öffnungen</t>
  </si>
  <si>
    <t>Klicks</t>
  </si>
  <si>
    <t>Abmelder</t>
  </si>
  <si>
    <t>Öffnungsrate</t>
  </si>
  <si>
    <t>Verkauf/Newsletter</t>
  </si>
  <si>
    <t>Klickrate</t>
  </si>
  <si>
    <t>Abmelde-Rate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</si>
</sst>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[$-F800]dddd\,\ mmmm\ dd\,\ yyyy"/>
  </numFmts>
  <fonts count="7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5"/>
      <color theme="1"/>
      <name val="Aptos Narrow"/>
      <family val="2"/>
      <scheme val="minor"/>
    </font>
    <font>
      <b/>
      <sz val="18"/>
      <color theme="4" tint="0.3999755851924192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5"/>
      <name val="Aptos Narrow"/>
      <family val="2"/>
      <scheme val="minor"/>
    </font>
    <font>
      <sz val="15"/>
      <color theme="0" tint="-0.499984740745262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CECAA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2" fillId="0" borderId="3" xfId="0" applyFont="1" applyBorder="1"/>
    <xf numFmtId="0" fontId="2" fillId="3" borderId="1" xfId="0" applyFont="1" applyFill="1" applyBorder="1"/>
    <xf numFmtId="0" fontId="2" fillId="4" borderId="4" xfId="0" applyFont="1" applyFill="1" applyBorder="1"/>
    <xf numFmtId="0" fontId="2" fillId="4" borderId="1" xfId="0" applyFont="1" applyFill="1" applyBorder="1"/>
    <xf numFmtId="0" fontId="2" fillId="6" borderId="4" xfId="0" applyFont="1" applyFill="1" applyBorder="1"/>
    <xf numFmtId="0" fontId="2" fillId="6" borderId="1" xfId="0" applyFont="1" applyFill="1" applyBorder="1"/>
    <xf numFmtId="0" fontId="2" fillId="2" borderId="0" xfId="0" applyFont="1" applyFill="1"/>
    <xf numFmtId="0" fontId="2" fillId="2" borderId="3" xfId="0" applyFont="1" applyFill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2" xfId="0" applyFont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0" borderId="8" xfId="0" applyFont="1" applyBorder="1"/>
    <xf numFmtId="0" fontId="2" fillId="2" borderId="8" xfId="0" applyFont="1" applyFill="1" applyBorder="1"/>
    <xf numFmtId="0" fontId="5" fillId="3" borderId="1" xfId="0" applyFont="1" applyFill="1" applyBorder="1"/>
    <xf numFmtId="0" fontId="6" fillId="0" borderId="0" xfId="0" applyFont="1"/>
    <xf numFmtId="0" fontId="6" fillId="2" borderId="0" xfId="0" applyFont="1" applyFill="1"/>
    <xf numFmtId="0" fontId="6" fillId="0" borderId="5" xfId="0" applyFont="1" applyBorder="1"/>
    <xf numFmtId="0" fontId="6" fillId="0" borderId="7" xfId="0" applyFont="1" applyBorder="1"/>
    <xf numFmtId="0" fontId="6" fillId="2" borderId="5" xfId="0" applyFont="1" applyFill="1" applyBorder="1"/>
    <xf numFmtId="44" fontId="2" fillId="0" borderId="0" xfId="1" applyFont="1"/>
    <xf numFmtId="44" fontId="2" fillId="0" borderId="5" xfId="1" applyFont="1" applyBorder="1"/>
    <xf numFmtId="164" fontId="2" fillId="0" borderId="0" xfId="1" applyNumberFormat="1" applyFont="1"/>
    <xf numFmtId="164" fontId="2" fillId="5" borderId="4" xfId="1" applyNumberFormat="1" applyFont="1" applyFill="1" applyBorder="1"/>
    <xf numFmtId="164" fontId="2" fillId="2" borderId="0" xfId="1" applyNumberFormat="1" applyFont="1" applyFill="1"/>
    <xf numFmtId="164" fontId="2" fillId="0" borderId="5" xfId="1" applyNumberFormat="1" applyFont="1" applyBorder="1"/>
    <xf numFmtId="164" fontId="2" fillId="0" borderId="7" xfId="1" applyNumberFormat="1" applyFont="1" applyBorder="1"/>
    <xf numFmtId="164" fontId="2" fillId="2" borderId="5" xfId="1" applyNumberFormat="1" applyFont="1" applyFill="1" applyBorder="1"/>
    <xf numFmtId="9" fontId="2" fillId="0" borderId="0" xfId="2" applyFont="1"/>
    <xf numFmtId="9" fontId="2" fillId="5" borderId="1" xfId="2" applyFont="1" applyFill="1" applyBorder="1"/>
    <xf numFmtId="44" fontId="2" fillId="5" borderId="1" xfId="1" applyFont="1" applyFill="1" applyBorder="1"/>
    <xf numFmtId="164" fontId="2" fillId="0" borderId="0" xfId="1" applyNumberFormat="1" applyFont="1" applyBorder="1"/>
    <xf numFmtId="9" fontId="2" fillId="0" borderId="0" xfId="2" applyFont="1" applyBorder="1"/>
    <xf numFmtId="44" fontId="2" fillId="0" borderId="0" xfId="1" applyFont="1" applyBorder="1"/>
    <xf numFmtId="0" fontId="2" fillId="0" borderId="0" xfId="2" applyNumberFormat="1" applyFont="1"/>
    <xf numFmtId="0" fontId="2" fillId="5" borderId="4" xfId="2" applyNumberFormat="1" applyFont="1" applyFill="1" applyBorder="1"/>
    <xf numFmtId="0" fontId="2" fillId="2" borderId="0" xfId="2" applyNumberFormat="1" applyFont="1" applyFill="1"/>
    <xf numFmtId="0" fontId="2" fillId="0" borderId="5" xfId="2" applyNumberFormat="1" applyFont="1" applyBorder="1"/>
    <xf numFmtId="0" fontId="2" fillId="0" borderId="7" xfId="2" applyNumberFormat="1" applyFont="1" applyBorder="1"/>
    <xf numFmtId="0" fontId="2" fillId="2" borderId="5" xfId="2" applyNumberFormat="1" applyFont="1" applyFill="1" applyBorder="1"/>
    <xf numFmtId="0" fontId="2" fillId="0" borderId="0" xfId="2" applyNumberFormat="1" applyFont="1" applyBorder="1"/>
    <xf numFmtId="14" fontId="2" fillId="0" borderId="3" xfId="0" applyNumberFormat="1" applyFont="1" applyBorder="1"/>
    <xf numFmtId="14" fontId="2" fillId="6" borderId="1" xfId="0" applyNumberFormat="1" applyFont="1" applyFill="1" applyBorder="1"/>
    <xf numFmtId="14" fontId="2" fillId="2" borderId="3" xfId="0" applyNumberFormat="1" applyFont="1" applyFill="1" applyBorder="1"/>
    <xf numFmtId="14" fontId="2" fillId="0" borderId="6" xfId="0" applyNumberFormat="1" applyFont="1" applyBorder="1"/>
    <xf numFmtId="14" fontId="2" fillId="2" borderId="6" xfId="0" applyNumberFormat="1" applyFont="1" applyFill="1" applyBorder="1"/>
    <xf numFmtId="14" fontId="2" fillId="0" borderId="0" xfId="0" applyNumberFormat="1" applyFont="1"/>
    <xf numFmtId="165" fontId="2" fillId="0" borderId="0" xfId="1" applyNumberFormat="1" applyFont="1"/>
    <xf numFmtId="165" fontId="2" fillId="0" borderId="3" xfId="0" applyNumberFormat="1" applyFont="1" applyBorder="1"/>
    <xf numFmtId="165" fontId="2" fillId="5" borderId="1" xfId="1" applyNumberFormat="1" applyFont="1" applyFill="1" applyBorder="1"/>
    <xf numFmtId="165" fontId="2" fillId="5" borderId="1" xfId="0" applyNumberFormat="1" applyFont="1" applyFill="1" applyBorder="1"/>
    <xf numFmtId="165" fontId="2" fillId="2" borderId="3" xfId="0" applyNumberFormat="1" applyFont="1" applyFill="1" applyBorder="1"/>
    <xf numFmtId="165" fontId="2" fillId="0" borderId="5" xfId="1" applyNumberFormat="1" applyFont="1" applyBorder="1"/>
    <xf numFmtId="165" fontId="2" fillId="0" borderId="6" xfId="0" applyNumberFormat="1" applyFont="1" applyBorder="1"/>
    <xf numFmtId="165" fontId="2" fillId="0" borderId="0" xfId="1" applyNumberFormat="1" applyFont="1" applyBorder="1"/>
    <xf numFmtId="165" fontId="2" fillId="0" borderId="2" xfId="0" applyNumberFormat="1" applyFont="1" applyBorder="1"/>
    <xf numFmtId="165" fontId="2" fillId="2" borderId="6" xfId="0" applyNumberFormat="1" applyFont="1" applyFill="1" applyBorder="1"/>
    <xf numFmtId="165" fontId="2" fillId="0" borderId="0" xfId="0" applyNumberFormat="1" applyFont="1"/>
    <xf numFmtId="44" fontId="2" fillId="2" borderId="0" xfId="1" applyFont="1" applyFill="1" applyBorder="1"/>
    <xf numFmtId="44" fontId="2" fillId="2" borderId="0" xfId="1" applyFont="1" applyFill="1"/>
    <xf numFmtId="165" fontId="2" fillId="2" borderId="0" xfId="1" applyNumberFormat="1" applyFont="1" applyFill="1"/>
    <xf numFmtId="0" fontId="0" fillId="0" borderId="0" xfId="0" applyBorder="1"/>
    <xf numFmtId="0" fontId="3" fillId="0" borderId="0" xfId="0" applyFont="1" applyBorder="1"/>
    <xf numFmtId="0" fontId="2" fillId="0" borderId="0" xfId="0" applyFont="1" applyBorder="1"/>
    <xf numFmtId="0" fontId="6" fillId="0" borderId="0" xfId="0" applyFont="1" applyBorder="1"/>
    <xf numFmtId="165" fontId="2" fillId="0" borderId="0" xfId="0" applyNumberFormat="1" applyFont="1" applyBorder="1"/>
    <xf numFmtId="14" fontId="2" fillId="0" borderId="0" xfId="0" applyNumberFormat="1" applyFont="1" applyBorder="1"/>
    <xf numFmtId="44" fontId="2" fillId="2" borderId="5" xfId="1" applyFont="1" applyFill="1" applyBorder="1"/>
    <xf numFmtId="165" fontId="2" fillId="2" borderId="5" xfId="1" applyNumberFormat="1" applyFont="1" applyFill="1" applyBorder="1"/>
    <xf numFmtId="44" fontId="2" fillId="0" borderId="0" xfId="1" applyFont="1" applyFill="1" applyBorder="1"/>
    <xf numFmtId="44" fontId="2" fillId="0" borderId="0" xfId="1" applyFont="1" applyFill="1"/>
    <xf numFmtId="165" fontId="2" fillId="0" borderId="0" xfId="1" applyNumberFormat="1" applyFont="1" applyFill="1"/>
    <xf numFmtId="14" fontId="2" fillId="8" borderId="1" xfId="0" applyNumberFormat="1" applyFont="1" applyFill="1" applyBorder="1"/>
    <xf numFmtId="0" fontId="2" fillId="2" borderId="0" xfId="0" applyFont="1" applyFill="1" applyBorder="1"/>
    <xf numFmtId="0" fontId="2" fillId="0" borderId="0" xfId="0" applyFont="1" applyFill="1"/>
    <xf numFmtId="44" fontId="2" fillId="0" borderId="0" xfId="0" applyNumberFormat="1" applyFont="1"/>
    <xf numFmtId="9" fontId="2" fillId="0" borderId="0" xfId="2" applyNumberFormat="1" applyFont="1"/>
    <xf numFmtId="44" fontId="2" fillId="2" borderId="0" xfId="0" applyNumberFormat="1" applyFont="1" applyFill="1"/>
    <xf numFmtId="44" fontId="2" fillId="2" borderId="8" xfId="0" applyNumberFormat="1" applyFont="1" applyFill="1" applyBorder="1"/>
    <xf numFmtId="44" fontId="2" fillId="0" borderId="8" xfId="0" applyNumberFormat="1" applyFont="1" applyBorder="1"/>
    <xf numFmtId="9" fontId="2" fillId="0" borderId="5" xfId="2" applyNumberFormat="1" applyFont="1" applyBorder="1"/>
    <xf numFmtId="9" fontId="2" fillId="2" borderId="0" xfId="2" applyNumberFormat="1" applyFont="1" applyFill="1"/>
    <xf numFmtId="9" fontId="2" fillId="2" borderId="0" xfId="2" applyFont="1" applyFill="1"/>
    <xf numFmtId="9" fontId="2" fillId="2" borderId="3" xfId="2" applyFont="1" applyFill="1" applyBorder="1"/>
    <xf numFmtId="9" fontId="2" fillId="2" borderId="5" xfId="2" applyNumberFormat="1" applyFont="1" applyFill="1" applyBorder="1"/>
    <xf numFmtId="0" fontId="2" fillId="8" borderId="9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 vertical="center" textRotation="90"/>
    </xf>
    <xf numFmtId="0" fontId="2" fillId="7" borderId="0" xfId="0" applyFont="1" applyFill="1" applyAlignment="1">
      <alignment horizontal="center" vertical="center" textRotation="90"/>
    </xf>
    <xf numFmtId="0" fontId="2" fillId="7" borderId="5" xfId="0" applyFont="1" applyFill="1" applyBorder="1" applyAlignment="1">
      <alignment horizontal="center" vertical="center" textRotation="90"/>
    </xf>
    <xf numFmtId="0" fontId="2" fillId="5" borderId="10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 vertical="center" textRotation="90"/>
    </xf>
    <xf numFmtId="0" fontId="2" fillId="7" borderId="3" xfId="0" applyFont="1" applyFill="1" applyBorder="1" applyAlignment="1">
      <alignment horizontal="center" vertical="center" textRotation="90"/>
    </xf>
    <xf numFmtId="0" fontId="2" fillId="7" borderId="6" xfId="0" applyFont="1" applyFill="1" applyBorder="1" applyAlignment="1">
      <alignment horizontal="center" vertical="center" textRotation="90"/>
    </xf>
    <xf numFmtId="0" fontId="2" fillId="3" borderId="10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9" fontId="2" fillId="0" borderId="0" xfId="2" applyNumberFormat="1" applyFont="1" applyBorder="1"/>
    <xf numFmtId="9" fontId="2" fillId="0" borderId="3" xfId="2" applyNumberFormat="1" applyFont="1" applyBorder="1"/>
    <xf numFmtId="9" fontId="2" fillId="0" borderId="6" xfId="2" applyNumberFormat="1" applyFont="1" applyBorder="1"/>
    <xf numFmtId="9" fontId="2" fillId="2" borderId="3" xfId="2" applyNumberFormat="1" applyFont="1" applyFill="1" applyBorder="1"/>
    <xf numFmtId="9" fontId="2" fillId="2" borderId="6" xfId="2" applyNumberFormat="1" applyFont="1" applyFill="1" applyBorder="1"/>
    <xf numFmtId="9" fontId="2" fillId="2" borderId="0" xfId="2" applyNumberFormat="1" applyFont="1" applyFill="1" applyBorder="1"/>
    <xf numFmtId="9" fontId="2" fillId="0" borderId="2" xfId="2" applyFont="1" applyBorder="1"/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CEC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207934</xdr:colOff>
      <xdr:row>0</xdr:row>
      <xdr:rowOff>434913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D2FA91A-C7DF-4868-A6EB-FFECB38D0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2455" cy="4425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D8AAC-626E-473F-8A25-1CBA060FD383}">
  <dimension ref="A2:AA370"/>
  <sheetViews>
    <sheetView tabSelected="1" topLeftCell="I1" zoomScale="66" zoomScaleNormal="66" workbookViewId="0">
      <selection activeCell="U10" sqref="U10:AA11"/>
    </sheetView>
  </sheetViews>
  <sheetFormatPr baseColWidth="10" defaultRowHeight="40.049999999999997" customHeight="1"/>
  <cols>
    <col min="1" max="1" width="8.59765625" style="1" customWidth="1"/>
    <col min="2" max="2" width="8.3984375" style="1" customWidth="1"/>
    <col min="3" max="3" width="4.796875" style="1" customWidth="1"/>
    <col min="4" max="4" width="5.09765625" style="19" customWidth="1"/>
    <col min="5" max="5" width="68.69921875" style="1" customWidth="1"/>
    <col min="6" max="6" width="33.09765625" style="1" customWidth="1"/>
    <col min="7" max="7" width="18.8984375" style="1" customWidth="1"/>
    <col min="8" max="8" width="28.59765625" style="1" customWidth="1"/>
    <col min="9" max="9" width="15.3984375" style="35" customWidth="1"/>
    <col min="10" max="10" width="15.3984375" style="44" customWidth="1"/>
    <col min="11" max="11" width="13.59765625" style="36" customWidth="1"/>
    <col min="12" max="12" width="16" style="37" customWidth="1"/>
    <col min="13" max="13" width="16" style="58" customWidth="1"/>
    <col min="14" max="14" width="13.796875" style="61" customWidth="1"/>
    <col min="15" max="15" width="11.59765625" style="1"/>
    <col min="16" max="16" width="17.09765625" style="1" customWidth="1"/>
    <col min="17" max="17" width="15" style="50" customWidth="1"/>
    <col min="18" max="18" width="14.8984375" style="1" bestFit="1" customWidth="1"/>
    <col min="19" max="19" width="11.19921875" style="1"/>
    <col min="20" max="20" width="14.09765625" style="1" customWidth="1"/>
    <col min="21" max="21" width="19.19921875" style="1" customWidth="1"/>
    <col min="22" max="22" width="13" style="1" customWidth="1"/>
    <col min="23" max="24" width="11.19921875" style="1"/>
    <col min="25" max="25" width="15.59765625" style="1" customWidth="1"/>
    <col min="26" max="26" width="11.19921875" style="1"/>
    <col min="27" max="27" width="17.69921875" style="67" customWidth="1"/>
  </cols>
  <sheetData>
    <row r="2" spans="1:27" s="65" customFormat="1" ht="40.049999999999997" customHeight="1">
      <c r="A2" s="66" t="s">
        <v>0</v>
      </c>
      <c r="B2" s="67"/>
      <c r="C2" s="67"/>
      <c r="D2" s="68"/>
      <c r="E2" s="67"/>
      <c r="F2" s="67"/>
      <c r="G2" s="67"/>
      <c r="H2" s="67"/>
      <c r="I2" s="35"/>
      <c r="J2" s="44"/>
      <c r="K2" s="36"/>
      <c r="L2" s="37"/>
      <c r="M2" s="58"/>
      <c r="N2" s="69"/>
      <c r="O2" s="67"/>
      <c r="P2" s="67"/>
      <c r="Q2" s="70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 spans="1:27" ht="40.049999999999997" customHeight="1">
      <c r="A3" s="100" t="s">
        <v>1</v>
      </c>
      <c r="B3" s="100"/>
      <c r="C3" s="100"/>
      <c r="D3" s="100"/>
      <c r="E3" s="100"/>
      <c r="F3" s="101" t="s">
        <v>7</v>
      </c>
      <c r="G3" s="101"/>
      <c r="H3" s="101"/>
      <c r="I3" s="95" t="s">
        <v>10</v>
      </c>
      <c r="J3" s="95"/>
      <c r="K3" s="95"/>
      <c r="L3" s="95"/>
      <c r="M3" s="95"/>
      <c r="N3" s="95"/>
      <c r="O3" s="96" t="s">
        <v>13</v>
      </c>
      <c r="P3" s="96"/>
      <c r="Q3" s="96"/>
      <c r="R3" s="89" t="s">
        <v>182</v>
      </c>
      <c r="S3" s="90"/>
      <c r="T3" s="90"/>
      <c r="U3" s="90"/>
      <c r="V3" s="90"/>
      <c r="W3" s="90"/>
      <c r="X3" s="90"/>
      <c r="Y3" s="90"/>
      <c r="Z3" s="90"/>
      <c r="AA3" s="91"/>
    </row>
    <row r="4" spans="1:27" ht="40.049999999999997" customHeight="1">
      <c r="A4" s="3" t="s">
        <v>2</v>
      </c>
      <c r="B4" s="3" t="s">
        <v>3</v>
      </c>
      <c r="C4" s="3" t="s">
        <v>4</v>
      </c>
      <c r="D4" s="18" t="s">
        <v>5</v>
      </c>
      <c r="E4" s="3" t="s">
        <v>26</v>
      </c>
      <c r="F4" s="4" t="s">
        <v>6</v>
      </c>
      <c r="G4" s="5" t="s">
        <v>8</v>
      </c>
      <c r="H4" s="5" t="s">
        <v>9</v>
      </c>
      <c r="I4" s="27" t="s">
        <v>11</v>
      </c>
      <c r="J4" s="39" t="s">
        <v>170</v>
      </c>
      <c r="K4" s="33" t="s">
        <v>171</v>
      </c>
      <c r="L4" s="34" t="s">
        <v>12</v>
      </c>
      <c r="M4" s="53" t="s">
        <v>172</v>
      </c>
      <c r="N4" s="54" t="s">
        <v>173</v>
      </c>
      <c r="O4" s="6" t="s">
        <v>14</v>
      </c>
      <c r="P4" s="7" t="s">
        <v>15</v>
      </c>
      <c r="Q4" s="46" t="s">
        <v>16</v>
      </c>
      <c r="R4" s="76" t="s">
        <v>174</v>
      </c>
      <c r="S4" s="76" t="s">
        <v>175</v>
      </c>
      <c r="T4" s="76" t="s">
        <v>176</v>
      </c>
      <c r="U4" s="76" t="s">
        <v>177</v>
      </c>
      <c r="V4" s="76" t="s">
        <v>178</v>
      </c>
      <c r="W4" s="76" t="s">
        <v>179</v>
      </c>
      <c r="X4" s="76" t="s">
        <v>180</v>
      </c>
      <c r="Y4" s="76" t="s">
        <v>181</v>
      </c>
      <c r="Z4" s="76" t="s">
        <v>183</v>
      </c>
      <c r="AA4" s="76" t="s">
        <v>184</v>
      </c>
    </row>
    <row r="5" spans="1:27" ht="40.049999999999997" customHeight="1">
      <c r="A5" s="97" t="s">
        <v>17</v>
      </c>
      <c r="B5" s="1">
        <v>1</v>
      </c>
      <c r="C5" s="1" t="s">
        <v>18</v>
      </c>
      <c r="D5" s="19">
        <v>1</v>
      </c>
      <c r="E5" s="2" t="s">
        <v>27</v>
      </c>
      <c r="H5" s="2"/>
      <c r="I5" s="26">
        <v>19.989999999999998</v>
      </c>
      <c r="J5" s="38">
        <v>5</v>
      </c>
      <c r="K5" s="37">
        <f>I5*J5/100</f>
        <v>0.99949999999999983</v>
      </c>
      <c r="L5" s="24">
        <f>I5-K5</f>
        <v>18.990499999999997</v>
      </c>
      <c r="M5" s="51"/>
      <c r="N5" s="52"/>
      <c r="Q5" s="45"/>
      <c r="R5" s="79">
        <f>L5*S5</f>
        <v>3798.0999999999995</v>
      </c>
      <c r="S5" s="1">
        <v>200</v>
      </c>
      <c r="T5" s="1">
        <v>600</v>
      </c>
      <c r="U5" s="80">
        <f>S5/T5</f>
        <v>0.33333333333333331</v>
      </c>
      <c r="V5" s="1">
        <v>23</v>
      </c>
      <c r="W5" s="1">
        <v>23</v>
      </c>
      <c r="X5" s="1">
        <v>3</v>
      </c>
      <c r="Y5" s="32">
        <f>V5/T5</f>
        <v>3.833333333333333E-2</v>
      </c>
      <c r="Z5" s="32">
        <f>W5/T5</f>
        <v>3.833333333333333E-2</v>
      </c>
      <c r="AA5" s="108">
        <f>X5/T5</f>
        <v>5.0000000000000001E-3</v>
      </c>
    </row>
    <row r="6" spans="1:27" ht="40.049999999999997" customHeight="1">
      <c r="A6" s="98"/>
      <c r="B6" s="1">
        <v>2</v>
      </c>
      <c r="C6" s="1" t="s">
        <v>19</v>
      </c>
      <c r="E6" s="2"/>
      <c r="H6" s="2"/>
      <c r="I6" s="26"/>
      <c r="J6" s="38"/>
      <c r="K6" s="37">
        <f t="shared" ref="K6:K69" si="0">I6*J6/100</f>
        <v>0</v>
      </c>
      <c r="L6" s="24">
        <f t="shared" ref="L6:L69" si="1">I6-K6</f>
        <v>0</v>
      </c>
      <c r="M6" s="51"/>
      <c r="N6" s="52"/>
      <c r="Q6" s="45"/>
      <c r="R6" s="79">
        <f t="shared" ref="R6:R16" si="2">L6*S6</f>
        <v>0</v>
      </c>
      <c r="U6" s="80">
        <f>IFERROR(S6/T6,0)</f>
        <v>0</v>
      </c>
      <c r="Y6" s="80">
        <f>IFERROR(W6/X6,0)</f>
        <v>0</v>
      </c>
      <c r="Z6" s="80">
        <f>IFERROR(X6/Y6,0)</f>
        <v>0</v>
      </c>
      <c r="AA6" s="103">
        <f>IFERROR(Y6/Z6,0)</f>
        <v>0</v>
      </c>
    </row>
    <row r="7" spans="1:27" ht="40.049999999999997" customHeight="1">
      <c r="A7" s="98"/>
      <c r="B7" s="1">
        <v>3</v>
      </c>
      <c r="C7" s="1" t="s">
        <v>20</v>
      </c>
      <c r="E7" s="2"/>
      <c r="H7" s="2"/>
      <c r="I7" s="26"/>
      <c r="J7" s="38"/>
      <c r="K7" s="37">
        <f t="shared" si="0"/>
        <v>0</v>
      </c>
      <c r="L7" s="24">
        <f t="shared" si="1"/>
        <v>0</v>
      </c>
      <c r="M7" s="51"/>
      <c r="N7" s="52"/>
      <c r="Q7" s="45"/>
      <c r="R7" s="79">
        <f t="shared" si="2"/>
        <v>0</v>
      </c>
      <c r="U7" s="80">
        <f t="shared" ref="U7:U9" si="3">IFERROR(S7/T7,0)</f>
        <v>0</v>
      </c>
      <c r="Y7" s="80">
        <f t="shared" ref="Y7:AA9" si="4">IFERROR(W7/X7,0)</f>
        <v>0</v>
      </c>
      <c r="Z7" s="80">
        <f t="shared" si="4"/>
        <v>0</v>
      </c>
      <c r="AA7" s="103">
        <f t="shared" si="4"/>
        <v>0</v>
      </c>
    </row>
    <row r="8" spans="1:27" ht="40.049999999999997" customHeight="1">
      <c r="A8" s="98"/>
      <c r="B8" s="1">
        <v>4</v>
      </c>
      <c r="C8" s="1" t="s">
        <v>21</v>
      </c>
      <c r="E8" s="2"/>
      <c r="H8" s="2"/>
      <c r="I8" s="26"/>
      <c r="J8" s="38"/>
      <c r="K8" s="37">
        <f t="shared" si="0"/>
        <v>0</v>
      </c>
      <c r="L8" s="24">
        <f t="shared" si="1"/>
        <v>0</v>
      </c>
      <c r="M8" s="51"/>
      <c r="N8" s="52"/>
      <c r="Q8" s="45"/>
      <c r="R8" s="79">
        <f t="shared" si="2"/>
        <v>0</v>
      </c>
      <c r="U8" s="80">
        <f t="shared" si="3"/>
        <v>0</v>
      </c>
      <c r="Y8" s="80">
        <f t="shared" si="4"/>
        <v>0</v>
      </c>
      <c r="Z8" s="80">
        <f t="shared" si="4"/>
        <v>0</v>
      </c>
      <c r="AA8" s="103">
        <f t="shared" si="4"/>
        <v>0</v>
      </c>
    </row>
    <row r="9" spans="1:27" ht="40.049999999999997" customHeight="1">
      <c r="A9" s="98"/>
      <c r="B9" s="1">
        <v>5</v>
      </c>
      <c r="C9" s="1" t="s">
        <v>22</v>
      </c>
      <c r="E9" s="2"/>
      <c r="H9" s="2"/>
      <c r="I9" s="26"/>
      <c r="J9" s="38"/>
      <c r="K9" s="37">
        <f t="shared" si="0"/>
        <v>0</v>
      </c>
      <c r="L9" s="24">
        <f t="shared" si="1"/>
        <v>0</v>
      </c>
      <c r="M9" s="51"/>
      <c r="N9" s="52"/>
      <c r="Q9" s="45"/>
      <c r="R9" s="79">
        <f t="shared" si="2"/>
        <v>0</v>
      </c>
      <c r="U9" s="80">
        <f t="shared" si="3"/>
        <v>0</v>
      </c>
      <c r="Y9" s="80">
        <f t="shared" si="4"/>
        <v>0</v>
      </c>
      <c r="Z9" s="80">
        <f t="shared" si="4"/>
        <v>0</v>
      </c>
      <c r="AA9" s="103">
        <f t="shared" si="4"/>
        <v>0</v>
      </c>
    </row>
    <row r="10" spans="1:27" ht="40.049999999999997" customHeight="1">
      <c r="A10" s="98"/>
      <c r="B10" s="8">
        <v>6</v>
      </c>
      <c r="C10" s="8" t="s">
        <v>23</v>
      </c>
      <c r="D10" s="20"/>
      <c r="E10" s="9"/>
      <c r="F10" s="8"/>
      <c r="G10" s="8"/>
      <c r="H10" s="9"/>
      <c r="I10" s="28"/>
      <c r="J10" s="40"/>
      <c r="K10" s="62">
        <f t="shared" si="0"/>
        <v>0</v>
      </c>
      <c r="L10" s="63">
        <f t="shared" si="1"/>
        <v>0</v>
      </c>
      <c r="M10" s="64"/>
      <c r="N10" s="55"/>
      <c r="O10" s="8"/>
      <c r="P10" s="8"/>
      <c r="Q10" s="47"/>
      <c r="R10" s="81">
        <f>L10*S10</f>
        <v>0</v>
      </c>
      <c r="S10" s="8"/>
      <c r="T10" s="8"/>
      <c r="U10" s="107">
        <f>IFERROR(S10/T10,0)</f>
        <v>0</v>
      </c>
      <c r="V10" s="77"/>
      <c r="W10" s="77"/>
      <c r="X10" s="77"/>
      <c r="Y10" s="107">
        <f>IFERROR(W10/X10,0)</f>
        <v>0</v>
      </c>
      <c r="Z10" s="107">
        <f>IFERROR(X10/Y10,0)</f>
        <v>0</v>
      </c>
      <c r="AA10" s="105">
        <f>IFERROR(Y10/Z10,0)</f>
        <v>0</v>
      </c>
    </row>
    <row r="11" spans="1:27" ht="40.049999999999997" customHeight="1">
      <c r="A11" s="98"/>
      <c r="B11" s="8">
        <v>7</v>
      </c>
      <c r="C11" s="8" t="s">
        <v>24</v>
      </c>
      <c r="D11" s="20"/>
      <c r="E11" s="9"/>
      <c r="F11" s="8"/>
      <c r="G11" s="8"/>
      <c r="H11" s="9"/>
      <c r="I11" s="28"/>
      <c r="J11" s="40"/>
      <c r="K11" s="62">
        <f t="shared" si="0"/>
        <v>0</v>
      </c>
      <c r="L11" s="63">
        <f t="shared" si="1"/>
        <v>0</v>
      </c>
      <c r="M11" s="64"/>
      <c r="N11" s="55"/>
      <c r="O11" s="8"/>
      <c r="P11" s="8"/>
      <c r="Q11" s="47"/>
      <c r="R11" s="81">
        <f t="shared" si="2"/>
        <v>0</v>
      </c>
      <c r="S11" s="8"/>
      <c r="T11" s="8"/>
      <c r="U11" s="107">
        <f>IFERROR(S11/T11,0)</f>
        <v>0</v>
      </c>
      <c r="V11" s="77"/>
      <c r="W11" s="77"/>
      <c r="X11" s="77"/>
      <c r="Y11" s="107">
        <f>IFERROR(W11/X11,0)</f>
        <v>0</v>
      </c>
      <c r="Z11" s="107">
        <f>IFERROR(X11/Y11,0)</f>
        <v>0</v>
      </c>
      <c r="AA11" s="105">
        <f>IFERROR(Y11/Z11,0)</f>
        <v>0</v>
      </c>
    </row>
    <row r="12" spans="1:27" ht="40.049999999999997" customHeight="1">
      <c r="A12" s="98"/>
      <c r="B12" s="1">
        <v>8</v>
      </c>
      <c r="C12" s="1" t="s">
        <v>18</v>
      </c>
      <c r="D12" s="19">
        <v>2</v>
      </c>
      <c r="E12" s="2" t="s">
        <v>28</v>
      </c>
      <c r="H12" s="2"/>
      <c r="I12" s="26"/>
      <c r="J12" s="38"/>
      <c r="K12" s="37">
        <f t="shared" si="0"/>
        <v>0</v>
      </c>
      <c r="L12" s="24">
        <f t="shared" si="1"/>
        <v>0</v>
      </c>
      <c r="M12" s="51"/>
      <c r="N12" s="52"/>
      <c r="Q12" s="45"/>
      <c r="R12" s="79">
        <f t="shared" si="2"/>
        <v>0</v>
      </c>
      <c r="U12" s="80">
        <f t="shared" ref="U12:U16" si="5">IFERROR(S12/T12,0)</f>
        <v>0</v>
      </c>
      <c r="Y12" s="80">
        <f>IFERROR(W12/X12,0)</f>
        <v>0</v>
      </c>
      <c r="Z12" s="80">
        <f>IFERROR(X12/Y12,0)</f>
        <v>0</v>
      </c>
      <c r="AA12" s="103">
        <f>IFERROR(Y12/Z12,0)</f>
        <v>0</v>
      </c>
    </row>
    <row r="13" spans="1:27" ht="40.049999999999997" customHeight="1">
      <c r="A13" s="98"/>
      <c r="B13" s="1">
        <v>9</v>
      </c>
      <c r="C13" s="1" t="s">
        <v>19</v>
      </c>
      <c r="E13" s="2"/>
      <c r="H13" s="2"/>
      <c r="I13" s="26"/>
      <c r="J13" s="38"/>
      <c r="K13" s="37">
        <f t="shared" si="0"/>
        <v>0</v>
      </c>
      <c r="L13" s="24">
        <f t="shared" si="1"/>
        <v>0</v>
      </c>
      <c r="M13" s="51"/>
      <c r="N13" s="52"/>
      <c r="Q13" s="45"/>
      <c r="R13" s="79">
        <f t="shared" si="2"/>
        <v>0</v>
      </c>
      <c r="U13" s="80">
        <f t="shared" si="5"/>
        <v>0</v>
      </c>
      <c r="Y13" s="80">
        <f t="shared" ref="Y13:AA16" si="6">IFERROR(W13/X13,0)</f>
        <v>0</v>
      </c>
      <c r="Z13" s="80">
        <f t="shared" si="6"/>
        <v>0</v>
      </c>
      <c r="AA13" s="103">
        <f t="shared" si="6"/>
        <v>0</v>
      </c>
    </row>
    <row r="14" spans="1:27" ht="40.049999999999997" customHeight="1">
      <c r="A14" s="98"/>
      <c r="B14" s="1">
        <v>10</v>
      </c>
      <c r="C14" s="1" t="s">
        <v>20</v>
      </c>
      <c r="E14" s="2"/>
      <c r="H14" s="2"/>
      <c r="I14" s="26"/>
      <c r="J14" s="38"/>
      <c r="K14" s="37">
        <f t="shared" si="0"/>
        <v>0</v>
      </c>
      <c r="L14" s="24">
        <f t="shared" si="1"/>
        <v>0</v>
      </c>
      <c r="M14" s="51"/>
      <c r="N14" s="52"/>
      <c r="Q14" s="45"/>
      <c r="R14" s="79">
        <f t="shared" si="2"/>
        <v>0</v>
      </c>
      <c r="U14" s="80">
        <f t="shared" si="5"/>
        <v>0</v>
      </c>
      <c r="Y14" s="80">
        <f t="shared" si="6"/>
        <v>0</v>
      </c>
      <c r="Z14" s="80">
        <f t="shared" si="6"/>
        <v>0</v>
      </c>
      <c r="AA14" s="103">
        <f t="shared" si="6"/>
        <v>0</v>
      </c>
    </row>
    <row r="15" spans="1:27" ht="40.049999999999997" customHeight="1">
      <c r="A15" s="98"/>
      <c r="B15" s="1">
        <v>11</v>
      </c>
      <c r="C15" s="1" t="s">
        <v>21</v>
      </c>
      <c r="E15" s="2"/>
      <c r="H15" s="2"/>
      <c r="I15" s="26"/>
      <c r="J15" s="38"/>
      <c r="K15" s="37">
        <f t="shared" si="0"/>
        <v>0</v>
      </c>
      <c r="L15" s="24">
        <f t="shared" si="1"/>
        <v>0</v>
      </c>
      <c r="M15" s="51"/>
      <c r="N15" s="52"/>
      <c r="Q15" s="45"/>
      <c r="R15" s="79">
        <f t="shared" si="2"/>
        <v>0</v>
      </c>
      <c r="U15" s="80">
        <f t="shared" si="5"/>
        <v>0</v>
      </c>
      <c r="Y15" s="80">
        <f t="shared" si="6"/>
        <v>0</v>
      </c>
      <c r="Z15" s="80">
        <f t="shared" si="6"/>
        <v>0</v>
      </c>
      <c r="AA15" s="103">
        <f t="shared" si="6"/>
        <v>0</v>
      </c>
    </row>
    <row r="16" spans="1:27" ht="40.049999999999997" customHeight="1">
      <c r="A16" s="98"/>
      <c r="B16" s="1">
        <v>12</v>
      </c>
      <c r="C16" s="1" t="s">
        <v>22</v>
      </c>
      <c r="E16" s="2"/>
      <c r="H16" s="2"/>
      <c r="I16" s="26"/>
      <c r="J16" s="38"/>
      <c r="K16" s="37">
        <f t="shared" si="0"/>
        <v>0</v>
      </c>
      <c r="L16" s="24">
        <f t="shared" si="1"/>
        <v>0</v>
      </c>
      <c r="M16" s="51"/>
      <c r="N16" s="52"/>
      <c r="Q16" s="45"/>
      <c r="R16" s="79">
        <f t="shared" si="2"/>
        <v>0</v>
      </c>
      <c r="U16" s="80">
        <f t="shared" si="5"/>
        <v>0</v>
      </c>
      <c r="Y16" s="80">
        <f t="shared" si="6"/>
        <v>0</v>
      </c>
      <c r="Z16" s="80">
        <f t="shared" si="6"/>
        <v>0</v>
      </c>
      <c r="AA16" s="103">
        <f t="shared" si="6"/>
        <v>0</v>
      </c>
    </row>
    <row r="17" spans="1:27" ht="40.049999999999997" customHeight="1">
      <c r="A17" s="98"/>
      <c r="B17" s="8">
        <v>13</v>
      </c>
      <c r="C17" s="8" t="s">
        <v>23</v>
      </c>
      <c r="D17" s="20"/>
      <c r="E17" s="9"/>
      <c r="F17" s="8"/>
      <c r="G17" s="8"/>
      <c r="H17" s="9"/>
      <c r="I17" s="28"/>
      <c r="J17" s="40"/>
      <c r="K17" s="62">
        <f t="shared" si="0"/>
        <v>0</v>
      </c>
      <c r="L17" s="63">
        <f t="shared" si="1"/>
        <v>0</v>
      </c>
      <c r="M17" s="64"/>
      <c r="N17" s="55"/>
      <c r="O17" s="8"/>
      <c r="P17" s="8"/>
      <c r="Q17" s="47"/>
      <c r="R17" s="81">
        <f>L17*S17</f>
        <v>0</v>
      </c>
      <c r="S17" s="8"/>
      <c r="T17" s="8"/>
      <c r="U17" s="107">
        <f>IFERROR(S17/T17,0)</f>
        <v>0</v>
      </c>
      <c r="V17" s="77"/>
      <c r="W17" s="77"/>
      <c r="X17" s="77"/>
      <c r="Y17" s="107">
        <f>IFERROR(W17/X17,0)</f>
        <v>0</v>
      </c>
      <c r="Z17" s="107">
        <f>IFERROR(X17/Y17,0)</f>
        <v>0</v>
      </c>
      <c r="AA17" s="105">
        <f>IFERROR(Y17/Z17,0)</f>
        <v>0</v>
      </c>
    </row>
    <row r="18" spans="1:27" ht="40.049999999999997" customHeight="1">
      <c r="A18" s="98"/>
      <c r="B18" s="8">
        <v>14</v>
      </c>
      <c r="C18" s="8" t="s">
        <v>24</v>
      </c>
      <c r="D18" s="20"/>
      <c r="E18" s="9" t="s">
        <v>29</v>
      </c>
      <c r="F18" s="8"/>
      <c r="G18" s="8"/>
      <c r="H18" s="9"/>
      <c r="I18" s="28"/>
      <c r="J18" s="40"/>
      <c r="K18" s="62">
        <f t="shared" si="0"/>
        <v>0</v>
      </c>
      <c r="L18" s="63">
        <f t="shared" si="1"/>
        <v>0</v>
      </c>
      <c r="M18" s="64"/>
      <c r="N18" s="55"/>
      <c r="O18" s="8"/>
      <c r="P18" s="8"/>
      <c r="Q18" s="47"/>
      <c r="R18" s="81">
        <f t="shared" ref="R18:R23" si="7">L18*S18</f>
        <v>0</v>
      </c>
      <c r="S18" s="8"/>
      <c r="T18" s="8"/>
      <c r="U18" s="107">
        <f>IFERROR(S18/T18,0)</f>
        <v>0</v>
      </c>
      <c r="V18" s="77"/>
      <c r="W18" s="77"/>
      <c r="X18" s="77"/>
      <c r="Y18" s="107">
        <f>IFERROR(W18/X18,0)</f>
        <v>0</v>
      </c>
      <c r="Z18" s="107">
        <f>IFERROR(X18/Y18,0)</f>
        <v>0</v>
      </c>
      <c r="AA18" s="105">
        <f>IFERROR(Y18/Z18,0)</f>
        <v>0</v>
      </c>
    </row>
    <row r="19" spans="1:27" ht="40.049999999999997" customHeight="1">
      <c r="A19" s="98"/>
      <c r="B19" s="1">
        <v>15</v>
      </c>
      <c r="C19" s="1" t="s">
        <v>18</v>
      </c>
      <c r="D19" s="19">
        <v>3</v>
      </c>
      <c r="E19" s="2"/>
      <c r="H19" s="2"/>
      <c r="I19" s="26"/>
      <c r="J19" s="38"/>
      <c r="K19" s="37">
        <f t="shared" si="0"/>
        <v>0</v>
      </c>
      <c r="L19" s="24">
        <f t="shared" si="1"/>
        <v>0</v>
      </c>
      <c r="M19" s="51"/>
      <c r="N19" s="52"/>
      <c r="Q19" s="45"/>
      <c r="R19" s="79">
        <f t="shared" si="7"/>
        <v>0</v>
      </c>
      <c r="U19" s="80">
        <f t="shared" ref="U19:U23" si="8">IFERROR(S19/T19,0)</f>
        <v>0</v>
      </c>
      <c r="Y19" s="80">
        <f>IFERROR(W19/X19,0)</f>
        <v>0</v>
      </c>
      <c r="Z19" s="80">
        <f>IFERROR(X19/Y19,0)</f>
        <v>0</v>
      </c>
      <c r="AA19" s="103">
        <f>IFERROR(Y19/Z19,0)</f>
        <v>0</v>
      </c>
    </row>
    <row r="20" spans="1:27" ht="40.049999999999997" customHeight="1">
      <c r="A20" s="98"/>
      <c r="B20" s="1">
        <v>16</v>
      </c>
      <c r="C20" s="1" t="s">
        <v>19</v>
      </c>
      <c r="E20" s="2"/>
      <c r="H20" s="2"/>
      <c r="I20" s="26"/>
      <c r="J20" s="38"/>
      <c r="K20" s="37">
        <f t="shared" si="0"/>
        <v>0</v>
      </c>
      <c r="L20" s="24">
        <f t="shared" si="1"/>
        <v>0</v>
      </c>
      <c r="M20" s="51"/>
      <c r="N20" s="52"/>
      <c r="Q20" s="45"/>
      <c r="R20" s="79">
        <f t="shared" si="7"/>
        <v>0</v>
      </c>
      <c r="U20" s="80">
        <f t="shared" si="8"/>
        <v>0</v>
      </c>
      <c r="Y20" s="80">
        <f t="shared" ref="Y20:AA23" si="9">IFERROR(W20/X20,0)</f>
        <v>0</v>
      </c>
      <c r="Z20" s="80">
        <f t="shared" si="9"/>
        <v>0</v>
      </c>
      <c r="AA20" s="103">
        <f t="shared" si="9"/>
        <v>0</v>
      </c>
    </row>
    <row r="21" spans="1:27" ht="40.049999999999997" customHeight="1">
      <c r="A21" s="98"/>
      <c r="B21" s="1">
        <v>17</v>
      </c>
      <c r="C21" s="1" t="s">
        <v>20</v>
      </c>
      <c r="E21" s="2" t="s">
        <v>30</v>
      </c>
      <c r="H21" s="2"/>
      <c r="I21" s="26"/>
      <c r="J21" s="38"/>
      <c r="K21" s="37">
        <f t="shared" si="0"/>
        <v>0</v>
      </c>
      <c r="L21" s="24">
        <f t="shared" si="1"/>
        <v>0</v>
      </c>
      <c r="M21" s="51"/>
      <c r="N21" s="52"/>
      <c r="Q21" s="45"/>
      <c r="R21" s="79">
        <f t="shared" si="7"/>
        <v>0</v>
      </c>
      <c r="U21" s="80">
        <f t="shared" si="8"/>
        <v>0</v>
      </c>
      <c r="Y21" s="80">
        <f t="shared" si="9"/>
        <v>0</v>
      </c>
      <c r="Z21" s="80">
        <f t="shared" si="9"/>
        <v>0</v>
      </c>
      <c r="AA21" s="103">
        <f t="shared" si="9"/>
        <v>0</v>
      </c>
    </row>
    <row r="22" spans="1:27" ht="40.049999999999997" customHeight="1">
      <c r="A22" s="98"/>
      <c r="B22" s="1">
        <v>18</v>
      </c>
      <c r="C22" s="1" t="s">
        <v>21</v>
      </c>
      <c r="E22" s="2"/>
      <c r="H22" s="2"/>
      <c r="I22" s="26"/>
      <c r="J22" s="38"/>
      <c r="K22" s="37">
        <f t="shared" si="0"/>
        <v>0</v>
      </c>
      <c r="L22" s="24">
        <f t="shared" si="1"/>
        <v>0</v>
      </c>
      <c r="M22" s="51"/>
      <c r="N22" s="52"/>
      <c r="Q22" s="45"/>
      <c r="R22" s="79">
        <f t="shared" si="7"/>
        <v>0</v>
      </c>
      <c r="U22" s="80">
        <f t="shared" si="8"/>
        <v>0</v>
      </c>
      <c r="Y22" s="80">
        <f t="shared" si="9"/>
        <v>0</v>
      </c>
      <c r="Z22" s="80">
        <f t="shared" si="9"/>
        <v>0</v>
      </c>
      <c r="AA22" s="103">
        <f t="shared" si="9"/>
        <v>0</v>
      </c>
    </row>
    <row r="23" spans="1:27" ht="40.049999999999997" customHeight="1">
      <c r="A23" s="98"/>
      <c r="B23" s="1">
        <v>19</v>
      </c>
      <c r="C23" s="1" t="s">
        <v>22</v>
      </c>
      <c r="E23" s="2"/>
      <c r="H23" s="2"/>
      <c r="I23" s="26"/>
      <c r="J23" s="38"/>
      <c r="K23" s="37">
        <f t="shared" si="0"/>
        <v>0</v>
      </c>
      <c r="L23" s="24">
        <f t="shared" si="1"/>
        <v>0</v>
      </c>
      <c r="M23" s="51"/>
      <c r="N23" s="52"/>
      <c r="Q23" s="45"/>
      <c r="R23" s="79">
        <f t="shared" si="7"/>
        <v>0</v>
      </c>
      <c r="U23" s="80">
        <f t="shared" si="8"/>
        <v>0</v>
      </c>
      <c r="Y23" s="80">
        <f t="shared" si="9"/>
        <v>0</v>
      </c>
      <c r="Z23" s="80">
        <f t="shared" si="9"/>
        <v>0</v>
      </c>
      <c r="AA23" s="103">
        <f t="shared" si="9"/>
        <v>0</v>
      </c>
    </row>
    <row r="24" spans="1:27" ht="40.049999999999997" customHeight="1">
      <c r="A24" s="98"/>
      <c r="B24" s="8">
        <v>20</v>
      </c>
      <c r="C24" s="8" t="s">
        <v>23</v>
      </c>
      <c r="D24" s="20"/>
      <c r="E24" s="9"/>
      <c r="F24" s="8"/>
      <c r="G24" s="8"/>
      <c r="H24" s="9"/>
      <c r="I24" s="28"/>
      <c r="J24" s="40"/>
      <c r="K24" s="62">
        <f t="shared" si="0"/>
        <v>0</v>
      </c>
      <c r="L24" s="63">
        <f t="shared" si="1"/>
        <v>0</v>
      </c>
      <c r="M24" s="64"/>
      <c r="N24" s="55"/>
      <c r="O24" s="8"/>
      <c r="P24" s="8"/>
      <c r="Q24" s="47"/>
      <c r="R24" s="81">
        <f>L24*S24</f>
        <v>0</v>
      </c>
      <c r="S24" s="8"/>
      <c r="T24" s="8"/>
      <c r="U24" s="107">
        <f>IFERROR(S24/T24,0)</f>
        <v>0</v>
      </c>
      <c r="V24" s="77"/>
      <c r="W24" s="77"/>
      <c r="X24" s="77"/>
      <c r="Y24" s="107">
        <f>IFERROR(W24/X24,0)</f>
        <v>0</v>
      </c>
      <c r="Z24" s="107">
        <f>IFERROR(X24/Y24,0)</f>
        <v>0</v>
      </c>
      <c r="AA24" s="105">
        <f>IFERROR(Y24/Z24,0)</f>
        <v>0</v>
      </c>
    </row>
    <row r="25" spans="1:27" ht="40.049999999999997" customHeight="1">
      <c r="A25" s="98"/>
      <c r="B25" s="8">
        <v>21</v>
      </c>
      <c r="C25" s="8" t="s">
        <v>24</v>
      </c>
      <c r="D25" s="20"/>
      <c r="E25" s="9" t="s">
        <v>31</v>
      </c>
      <c r="F25" s="8"/>
      <c r="G25" s="8"/>
      <c r="H25" s="9"/>
      <c r="I25" s="28"/>
      <c r="J25" s="40"/>
      <c r="K25" s="62">
        <f t="shared" si="0"/>
        <v>0</v>
      </c>
      <c r="L25" s="63">
        <f t="shared" si="1"/>
        <v>0</v>
      </c>
      <c r="M25" s="64"/>
      <c r="N25" s="55"/>
      <c r="O25" s="8"/>
      <c r="P25" s="8"/>
      <c r="Q25" s="47"/>
      <c r="R25" s="81">
        <f t="shared" ref="R25:R30" si="10">L25*S25</f>
        <v>0</v>
      </c>
      <c r="S25" s="8"/>
      <c r="T25" s="8"/>
      <c r="U25" s="107">
        <f>IFERROR(S25/T25,0)</f>
        <v>0</v>
      </c>
      <c r="V25" s="77"/>
      <c r="W25" s="77"/>
      <c r="X25" s="77"/>
      <c r="Y25" s="107">
        <f>IFERROR(W25/X25,0)</f>
        <v>0</v>
      </c>
      <c r="Z25" s="107">
        <f>IFERROR(X25/Y25,0)</f>
        <v>0</v>
      </c>
      <c r="AA25" s="105">
        <f>IFERROR(Y25/Z25,0)</f>
        <v>0</v>
      </c>
    </row>
    <row r="26" spans="1:27" ht="40.049999999999997" customHeight="1">
      <c r="A26" s="98"/>
      <c r="B26" s="1">
        <v>22</v>
      </c>
      <c r="C26" s="1" t="s">
        <v>18</v>
      </c>
      <c r="D26" s="19">
        <v>4</v>
      </c>
      <c r="E26" s="2"/>
      <c r="H26" s="2"/>
      <c r="I26" s="26"/>
      <c r="J26" s="38"/>
      <c r="K26" s="37">
        <f t="shared" si="0"/>
        <v>0</v>
      </c>
      <c r="L26" s="24">
        <f t="shared" si="1"/>
        <v>0</v>
      </c>
      <c r="M26" s="51"/>
      <c r="N26" s="52"/>
      <c r="Q26" s="45"/>
      <c r="R26" s="79">
        <f t="shared" si="10"/>
        <v>0</v>
      </c>
      <c r="U26" s="80">
        <f t="shared" ref="U26:U30" si="11">IFERROR(S26/T26,0)</f>
        <v>0</v>
      </c>
      <c r="Y26" s="80">
        <f>IFERROR(W26/X26,0)</f>
        <v>0</v>
      </c>
      <c r="Z26" s="80">
        <f>IFERROR(X26/Y26,0)</f>
        <v>0</v>
      </c>
      <c r="AA26" s="103">
        <f>IFERROR(Y26/Z26,0)</f>
        <v>0</v>
      </c>
    </row>
    <row r="27" spans="1:27" ht="40.049999999999997" customHeight="1">
      <c r="A27" s="98"/>
      <c r="B27" s="1">
        <v>23</v>
      </c>
      <c r="C27" s="1" t="s">
        <v>19</v>
      </c>
      <c r="E27" s="2"/>
      <c r="H27" s="2"/>
      <c r="I27" s="26"/>
      <c r="J27" s="38"/>
      <c r="K27" s="37">
        <f t="shared" si="0"/>
        <v>0</v>
      </c>
      <c r="L27" s="24">
        <f t="shared" si="1"/>
        <v>0</v>
      </c>
      <c r="M27" s="51"/>
      <c r="N27" s="52"/>
      <c r="Q27" s="45"/>
      <c r="R27" s="79">
        <f t="shared" si="10"/>
        <v>0</v>
      </c>
      <c r="U27" s="80">
        <f t="shared" si="11"/>
        <v>0</v>
      </c>
      <c r="Y27" s="80">
        <f t="shared" ref="Y27:AA30" si="12">IFERROR(W27/X27,0)</f>
        <v>0</v>
      </c>
      <c r="Z27" s="80">
        <f t="shared" si="12"/>
        <v>0</v>
      </c>
      <c r="AA27" s="103">
        <f t="shared" si="12"/>
        <v>0</v>
      </c>
    </row>
    <row r="28" spans="1:27" ht="40.049999999999997" customHeight="1">
      <c r="A28" s="98"/>
      <c r="B28" s="1">
        <v>24</v>
      </c>
      <c r="C28" s="1" t="s">
        <v>20</v>
      </c>
      <c r="E28" s="2"/>
      <c r="H28" s="2"/>
      <c r="I28" s="26"/>
      <c r="J28" s="38"/>
      <c r="K28" s="37">
        <f t="shared" si="0"/>
        <v>0</v>
      </c>
      <c r="L28" s="24">
        <f t="shared" si="1"/>
        <v>0</v>
      </c>
      <c r="M28" s="51"/>
      <c r="N28" s="52"/>
      <c r="Q28" s="45"/>
      <c r="R28" s="79">
        <f t="shared" si="10"/>
        <v>0</v>
      </c>
      <c r="U28" s="80">
        <f t="shared" si="11"/>
        <v>0</v>
      </c>
      <c r="Y28" s="80">
        <f t="shared" si="12"/>
        <v>0</v>
      </c>
      <c r="Z28" s="80">
        <f t="shared" si="12"/>
        <v>0</v>
      </c>
      <c r="AA28" s="103">
        <f t="shared" si="12"/>
        <v>0</v>
      </c>
    </row>
    <row r="29" spans="1:27" ht="40.049999999999997" customHeight="1">
      <c r="A29" s="98"/>
      <c r="B29" s="1">
        <v>25</v>
      </c>
      <c r="C29" s="1" t="s">
        <v>21</v>
      </c>
      <c r="E29" s="2"/>
      <c r="H29" s="2"/>
      <c r="I29" s="26"/>
      <c r="J29" s="38"/>
      <c r="K29" s="37">
        <f t="shared" si="0"/>
        <v>0</v>
      </c>
      <c r="L29" s="24">
        <f t="shared" si="1"/>
        <v>0</v>
      </c>
      <c r="M29" s="51"/>
      <c r="N29" s="52"/>
      <c r="Q29" s="45"/>
      <c r="R29" s="79">
        <f t="shared" si="10"/>
        <v>0</v>
      </c>
      <c r="U29" s="80">
        <f t="shared" si="11"/>
        <v>0</v>
      </c>
      <c r="Y29" s="80">
        <f t="shared" si="12"/>
        <v>0</v>
      </c>
      <c r="Z29" s="80">
        <f t="shared" si="12"/>
        <v>0</v>
      </c>
      <c r="AA29" s="103">
        <f t="shared" si="12"/>
        <v>0</v>
      </c>
    </row>
    <row r="30" spans="1:27" ht="40.049999999999997" customHeight="1">
      <c r="A30" s="98"/>
      <c r="B30" s="1">
        <v>26</v>
      </c>
      <c r="C30" s="1" t="s">
        <v>22</v>
      </c>
      <c r="E30" s="2"/>
      <c r="H30" s="2"/>
      <c r="I30" s="26"/>
      <c r="J30" s="38"/>
      <c r="K30" s="37">
        <f t="shared" si="0"/>
        <v>0</v>
      </c>
      <c r="L30" s="24">
        <f t="shared" si="1"/>
        <v>0</v>
      </c>
      <c r="M30" s="51"/>
      <c r="N30" s="52"/>
      <c r="Q30" s="45"/>
      <c r="R30" s="79">
        <f t="shared" si="10"/>
        <v>0</v>
      </c>
      <c r="U30" s="80">
        <f t="shared" si="11"/>
        <v>0</v>
      </c>
      <c r="Y30" s="80">
        <f t="shared" si="12"/>
        <v>0</v>
      </c>
      <c r="Z30" s="80">
        <f t="shared" si="12"/>
        <v>0</v>
      </c>
      <c r="AA30" s="103">
        <f t="shared" si="12"/>
        <v>0</v>
      </c>
    </row>
    <row r="31" spans="1:27" ht="40.049999999999997" customHeight="1">
      <c r="A31" s="98"/>
      <c r="B31" s="8">
        <v>27</v>
      </c>
      <c r="C31" s="8" t="s">
        <v>23</v>
      </c>
      <c r="D31" s="20"/>
      <c r="E31" s="9" t="s">
        <v>32</v>
      </c>
      <c r="F31" s="8"/>
      <c r="G31" s="8"/>
      <c r="H31" s="9"/>
      <c r="I31" s="28"/>
      <c r="J31" s="40"/>
      <c r="K31" s="62">
        <f t="shared" si="0"/>
        <v>0</v>
      </c>
      <c r="L31" s="63">
        <f t="shared" si="1"/>
        <v>0</v>
      </c>
      <c r="M31" s="64"/>
      <c r="N31" s="55"/>
      <c r="O31" s="8"/>
      <c r="P31" s="8"/>
      <c r="Q31" s="47"/>
      <c r="R31" s="81">
        <f>L31*S31</f>
        <v>0</v>
      </c>
      <c r="S31" s="8"/>
      <c r="T31" s="8"/>
      <c r="U31" s="107">
        <f>IFERROR(S31/T31,0)</f>
        <v>0</v>
      </c>
      <c r="V31" s="77"/>
      <c r="W31" s="77"/>
      <c r="X31" s="77"/>
      <c r="Y31" s="107">
        <f>IFERROR(W31/X31,0)</f>
        <v>0</v>
      </c>
      <c r="Z31" s="107">
        <f>IFERROR(X31/Y31,0)</f>
        <v>0</v>
      </c>
      <c r="AA31" s="105">
        <f>IFERROR(Y31/Z31,0)</f>
        <v>0</v>
      </c>
    </row>
    <row r="32" spans="1:27" ht="40.049999999999997" customHeight="1">
      <c r="A32" s="98"/>
      <c r="B32" s="8">
        <v>28</v>
      </c>
      <c r="C32" s="8" t="s">
        <v>24</v>
      </c>
      <c r="D32" s="20"/>
      <c r="E32" s="9" t="s">
        <v>33</v>
      </c>
      <c r="F32" s="8"/>
      <c r="G32" s="8"/>
      <c r="H32" s="9"/>
      <c r="I32" s="28"/>
      <c r="J32" s="40"/>
      <c r="K32" s="62">
        <f t="shared" si="0"/>
        <v>0</v>
      </c>
      <c r="L32" s="63">
        <f t="shared" si="1"/>
        <v>0</v>
      </c>
      <c r="M32" s="64"/>
      <c r="N32" s="55"/>
      <c r="O32" s="8"/>
      <c r="P32" s="8"/>
      <c r="Q32" s="47"/>
      <c r="R32" s="81">
        <f t="shared" ref="R32:R37" si="13">L32*S32</f>
        <v>0</v>
      </c>
      <c r="S32" s="8"/>
      <c r="T32" s="8"/>
      <c r="U32" s="107">
        <f>IFERROR(S32/T32,0)</f>
        <v>0</v>
      </c>
      <c r="V32" s="77"/>
      <c r="W32" s="77"/>
      <c r="X32" s="77"/>
      <c r="Y32" s="107">
        <f>IFERROR(W32/X32,0)</f>
        <v>0</v>
      </c>
      <c r="Z32" s="107">
        <f>IFERROR(X32/Y32,0)</f>
        <v>0</v>
      </c>
      <c r="AA32" s="105">
        <f>IFERROR(Y32/Z32,0)</f>
        <v>0</v>
      </c>
    </row>
    <row r="33" spans="1:27" ht="40.049999999999997" customHeight="1">
      <c r="A33" s="98"/>
      <c r="B33" s="1">
        <v>29</v>
      </c>
      <c r="C33" s="1" t="s">
        <v>18</v>
      </c>
      <c r="D33" s="19">
        <v>5</v>
      </c>
      <c r="E33" s="2"/>
      <c r="H33" s="2"/>
      <c r="I33" s="26"/>
      <c r="J33" s="38"/>
      <c r="K33" s="37">
        <f t="shared" si="0"/>
        <v>0</v>
      </c>
      <c r="L33" s="24">
        <f t="shared" si="1"/>
        <v>0</v>
      </c>
      <c r="M33" s="51"/>
      <c r="N33" s="52"/>
      <c r="Q33" s="45"/>
      <c r="R33" s="79">
        <f t="shared" si="13"/>
        <v>0</v>
      </c>
      <c r="U33" s="80">
        <f t="shared" ref="U33:U37" si="14">IFERROR(S33/T33,0)</f>
        <v>0</v>
      </c>
      <c r="Y33" s="80">
        <f>IFERROR(W33/X33,0)</f>
        <v>0</v>
      </c>
      <c r="Z33" s="80">
        <f>IFERROR(X33/Y33,0)</f>
        <v>0</v>
      </c>
      <c r="AA33" s="103">
        <f>IFERROR(Y33/Z33,0)</f>
        <v>0</v>
      </c>
    </row>
    <row r="34" spans="1:27" ht="40.049999999999997" customHeight="1">
      <c r="A34" s="98"/>
      <c r="B34" s="1">
        <v>30</v>
      </c>
      <c r="C34" s="1" t="s">
        <v>19</v>
      </c>
      <c r="E34" s="2"/>
      <c r="H34" s="2"/>
      <c r="I34" s="26"/>
      <c r="J34" s="38"/>
      <c r="K34" s="37">
        <f t="shared" si="0"/>
        <v>0</v>
      </c>
      <c r="L34" s="24">
        <f t="shared" si="1"/>
        <v>0</v>
      </c>
      <c r="M34" s="51"/>
      <c r="N34" s="52"/>
      <c r="Q34" s="45"/>
      <c r="R34" s="79">
        <f t="shared" si="13"/>
        <v>0</v>
      </c>
      <c r="U34" s="80">
        <f t="shared" si="14"/>
        <v>0</v>
      </c>
      <c r="Y34" s="80">
        <f t="shared" ref="Y34:AA37" si="15">IFERROR(W34/X34,0)</f>
        <v>0</v>
      </c>
      <c r="Z34" s="80">
        <f t="shared" si="15"/>
        <v>0</v>
      </c>
      <c r="AA34" s="103">
        <f t="shared" si="15"/>
        <v>0</v>
      </c>
    </row>
    <row r="35" spans="1:27" ht="40.049999999999997" customHeight="1">
      <c r="A35" s="99"/>
      <c r="B35" s="10">
        <v>31</v>
      </c>
      <c r="C35" s="10" t="s">
        <v>20</v>
      </c>
      <c r="D35" s="21"/>
      <c r="E35" s="11"/>
      <c r="F35" s="10"/>
      <c r="G35" s="10"/>
      <c r="H35" s="11"/>
      <c r="I35" s="29"/>
      <c r="J35" s="41"/>
      <c r="K35" s="25">
        <f t="shared" si="0"/>
        <v>0</v>
      </c>
      <c r="L35" s="25">
        <f t="shared" si="1"/>
        <v>0</v>
      </c>
      <c r="M35" s="56"/>
      <c r="N35" s="57"/>
      <c r="O35" s="10"/>
      <c r="P35" s="10"/>
      <c r="Q35" s="48"/>
      <c r="R35" s="83">
        <f t="shared" si="13"/>
        <v>0</v>
      </c>
      <c r="S35" s="10"/>
      <c r="T35" s="10"/>
      <c r="U35" s="84">
        <f t="shared" si="14"/>
        <v>0</v>
      </c>
      <c r="V35" s="10"/>
      <c r="W35" s="10"/>
      <c r="X35" s="10"/>
      <c r="Y35" s="84">
        <f t="shared" si="15"/>
        <v>0</v>
      </c>
      <c r="Z35" s="84">
        <f t="shared" si="15"/>
        <v>0</v>
      </c>
      <c r="AA35" s="104">
        <f t="shared" si="15"/>
        <v>0</v>
      </c>
    </row>
    <row r="36" spans="1:27" ht="40.049999999999997" customHeight="1">
      <c r="A36" s="92" t="s">
        <v>25</v>
      </c>
      <c r="B36" s="1">
        <v>1</v>
      </c>
      <c r="C36" s="1" t="s">
        <v>21</v>
      </c>
      <c r="E36" s="2" t="s">
        <v>34</v>
      </c>
      <c r="H36" s="2"/>
      <c r="I36" s="26"/>
      <c r="J36" s="38"/>
      <c r="K36" s="37">
        <f t="shared" si="0"/>
        <v>0</v>
      </c>
      <c r="L36" s="24">
        <f t="shared" si="1"/>
        <v>0</v>
      </c>
      <c r="M36" s="51"/>
      <c r="N36" s="52"/>
      <c r="Q36" s="45"/>
      <c r="R36" s="79">
        <f t="shared" si="13"/>
        <v>0</v>
      </c>
      <c r="U36" s="80">
        <f t="shared" si="14"/>
        <v>0</v>
      </c>
      <c r="Y36" s="80">
        <f t="shared" si="15"/>
        <v>0</v>
      </c>
      <c r="Z36" s="80">
        <f t="shared" si="15"/>
        <v>0</v>
      </c>
      <c r="AA36" s="80">
        <f t="shared" si="15"/>
        <v>0</v>
      </c>
    </row>
    <row r="37" spans="1:27" ht="40.049999999999997" customHeight="1">
      <c r="A37" s="93"/>
      <c r="B37" s="1">
        <v>2</v>
      </c>
      <c r="C37" s="1" t="s">
        <v>22</v>
      </c>
      <c r="E37" s="2"/>
      <c r="H37" s="2"/>
      <c r="I37" s="26"/>
      <c r="J37" s="38"/>
      <c r="K37" s="37">
        <f t="shared" si="0"/>
        <v>0</v>
      </c>
      <c r="L37" s="24">
        <f t="shared" si="1"/>
        <v>0</v>
      </c>
      <c r="M37" s="51"/>
      <c r="N37" s="52"/>
      <c r="Q37" s="45"/>
      <c r="R37" s="79">
        <f t="shared" si="13"/>
        <v>0</v>
      </c>
      <c r="U37" s="80">
        <f t="shared" si="14"/>
        <v>0</v>
      </c>
      <c r="Y37" s="80">
        <f t="shared" si="15"/>
        <v>0</v>
      </c>
      <c r="Z37" s="80">
        <f t="shared" si="15"/>
        <v>0</v>
      </c>
      <c r="AA37" s="80">
        <f t="shared" si="15"/>
        <v>0</v>
      </c>
    </row>
    <row r="38" spans="1:27" ht="40.049999999999997" customHeight="1">
      <c r="A38" s="93"/>
      <c r="B38" s="8">
        <v>3</v>
      </c>
      <c r="C38" s="8" t="s">
        <v>23</v>
      </c>
      <c r="D38" s="20"/>
      <c r="E38" s="9"/>
      <c r="F38" s="8"/>
      <c r="G38" s="8"/>
      <c r="H38" s="9"/>
      <c r="I38" s="28"/>
      <c r="J38" s="40"/>
      <c r="K38" s="62">
        <f t="shared" si="0"/>
        <v>0</v>
      </c>
      <c r="L38" s="63">
        <f t="shared" si="1"/>
        <v>0</v>
      </c>
      <c r="M38" s="64"/>
      <c r="N38" s="55"/>
      <c r="O38" s="8"/>
      <c r="P38" s="8"/>
      <c r="Q38" s="47"/>
      <c r="R38" s="81">
        <f>L38*S38</f>
        <v>0</v>
      </c>
      <c r="S38" s="8"/>
      <c r="T38" s="8"/>
      <c r="U38" s="107">
        <f>IFERROR(S38/T38,0)</f>
        <v>0</v>
      </c>
      <c r="V38" s="77"/>
      <c r="W38" s="77"/>
      <c r="X38" s="77"/>
      <c r="Y38" s="107">
        <f>IFERROR(W38/X38,0)</f>
        <v>0</v>
      </c>
      <c r="Z38" s="107">
        <f>IFERROR(X38/Y38,0)</f>
        <v>0</v>
      </c>
      <c r="AA38" s="105">
        <f>IFERROR(Y38/Z38,0)</f>
        <v>0</v>
      </c>
    </row>
    <row r="39" spans="1:27" ht="40.049999999999997" customHeight="1">
      <c r="A39" s="93"/>
      <c r="B39" s="8">
        <v>4</v>
      </c>
      <c r="C39" s="8" t="s">
        <v>24</v>
      </c>
      <c r="D39" s="20"/>
      <c r="E39" s="9" t="s">
        <v>35</v>
      </c>
      <c r="F39" s="8"/>
      <c r="G39" s="8"/>
      <c r="H39" s="9"/>
      <c r="I39" s="28"/>
      <c r="J39" s="40"/>
      <c r="K39" s="62">
        <f t="shared" si="0"/>
        <v>0</v>
      </c>
      <c r="L39" s="63">
        <f t="shared" si="1"/>
        <v>0</v>
      </c>
      <c r="M39" s="64"/>
      <c r="N39" s="55"/>
      <c r="O39" s="8"/>
      <c r="P39" s="8"/>
      <c r="Q39" s="47"/>
      <c r="R39" s="81">
        <f t="shared" ref="R39:R44" si="16">L39*S39</f>
        <v>0</v>
      </c>
      <c r="S39" s="8"/>
      <c r="T39" s="8"/>
      <c r="U39" s="107">
        <f>IFERROR(S39/T39,0)</f>
        <v>0</v>
      </c>
      <c r="V39" s="77"/>
      <c r="W39" s="77"/>
      <c r="X39" s="77"/>
      <c r="Y39" s="107">
        <f>IFERROR(W39/X39,0)</f>
        <v>0</v>
      </c>
      <c r="Z39" s="107">
        <f>IFERROR(X39/Y39,0)</f>
        <v>0</v>
      </c>
      <c r="AA39" s="105">
        <f>IFERROR(Y39/Z39,0)</f>
        <v>0</v>
      </c>
    </row>
    <row r="40" spans="1:27" ht="40.049999999999997" customHeight="1">
      <c r="A40" s="93"/>
      <c r="B40" s="1">
        <v>5</v>
      </c>
      <c r="C40" s="1" t="s">
        <v>18</v>
      </c>
      <c r="D40" s="19">
        <v>6</v>
      </c>
      <c r="E40" s="2"/>
      <c r="H40" s="2"/>
      <c r="I40" s="26"/>
      <c r="J40" s="38"/>
      <c r="K40" s="37">
        <f t="shared" si="0"/>
        <v>0</v>
      </c>
      <c r="L40" s="24">
        <f t="shared" si="1"/>
        <v>0</v>
      </c>
      <c r="M40" s="51"/>
      <c r="N40" s="52"/>
      <c r="Q40" s="45"/>
      <c r="R40" s="79">
        <f t="shared" si="16"/>
        <v>0</v>
      </c>
      <c r="U40" s="80">
        <f t="shared" ref="U40:U44" si="17">IFERROR(S40/T40,0)</f>
        <v>0</v>
      </c>
      <c r="Y40" s="80">
        <f t="shared" ref="Y40:AA44" si="18">IFERROR(W40/X40,0)</f>
        <v>0</v>
      </c>
      <c r="Z40" s="80">
        <f t="shared" si="18"/>
        <v>0</v>
      </c>
      <c r="AA40" s="103">
        <f t="shared" si="18"/>
        <v>0</v>
      </c>
    </row>
    <row r="41" spans="1:27" ht="40.049999999999997" customHeight="1">
      <c r="A41" s="93"/>
      <c r="B41" s="1">
        <v>6</v>
      </c>
      <c r="C41" s="1" t="s">
        <v>19</v>
      </c>
      <c r="E41" s="2"/>
      <c r="H41" s="2"/>
      <c r="I41" s="26"/>
      <c r="J41" s="38"/>
      <c r="K41" s="37">
        <f t="shared" si="0"/>
        <v>0</v>
      </c>
      <c r="L41" s="24">
        <f t="shared" si="1"/>
        <v>0</v>
      </c>
      <c r="M41" s="51"/>
      <c r="N41" s="52"/>
      <c r="Q41" s="45"/>
      <c r="R41" s="79">
        <f t="shared" si="16"/>
        <v>0</v>
      </c>
      <c r="U41" s="80">
        <f t="shared" si="17"/>
        <v>0</v>
      </c>
      <c r="Y41" s="80">
        <f t="shared" si="18"/>
        <v>0</v>
      </c>
      <c r="Z41" s="80">
        <f t="shared" si="18"/>
        <v>0</v>
      </c>
      <c r="AA41" s="103">
        <f t="shared" si="18"/>
        <v>0</v>
      </c>
    </row>
    <row r="42" spans="1:27" ht="40.049999999999997" customHeight="1">
      <c r="A42" s="93"/>
      <c r="B42" s="1">
        <v>7</v>
      </c>
      <c r="C42" s="1" t="s">
        <v>20</v>
      </c>
      <c r="E42" s="2"/>
      <c r="H42" s="2"/>
      <c r="I42" s="26"/>
      <c r="J42" s="38"/>
      <c r="K42" s="37">
        <f t="shared" si="0"/>
        <v>0</v>
      </c>
      <c r="L42" s="24">
        <f t="shared" si="1"/>
        <v>0</v>
      </c>
      <c r="M42" s="51"/>
      <c r="N42" s="52"/>
      <c r="Q42" s="45"/>
      <c r="R42" s="79">
        <f t="shared" si="16"/>
        <v>0</v>
      </c>
      <c r="U42" s="80">
        <f t="shared" si="17"/>
        <v>0</v>
      </c>
      <c r="Y42" s="80">
        <f t="shared" si="18"/>
        <v>0</v>
      </c>
      <c r="Z42" s="80">
        <f t="shared" si="18"/>
        <v>0</v>
      </c>
      <c r="AA42" s="103">
        <f t="shared" si="18"/>
        <v>0</v>
      </c>
    </row>
    <row r="43" spans="1:27" ht="40.049999999999997" customHeight="1">
      <c r="A43" s="93"/>
      <c r="B43" s="1">
        <v>8</v>
      </c>
      <c r="C43" s="1" t="s">
        <v>21</v>
      </c>
      <c r="E43" s="2"/>
      <c r="H43" s="2"/>
      <c r="I43" s="26"/>
      <c r="J43" s="38"/>
      <c r="K43" s="37">
        <f t="shared" si="0"/>
        <v>0</v>
      </c>
      <c r="L43" s="24">
        <f t="shared" si="1"/>
        <v>0</v>
      </c>
      <c r="M43" s="51"/>
      <c r="N43" s="52"/>
      <c r="Q43" s="45"/>
      <c r="R43" s="79">
        <f t="shared" si="16"/>
        <v>0</v>
      </c>
      <c r="U43" s="80">
        <f t="shared" si="17"/>
        <v>0</v>
      </c>
      <c r="Y43" s="80">
        <f t="shared" si="18"/>
        <v>0</v>
      </c>
      <c r="Z43" s="80">
        <f t="shared" si="18"/>
        <v>0</v>
      </c>
      <c r="AA43" s="103">
        <f t="shared" si="18"/>
        <v>0</v>
      </c>
    </row>
    <row r="44" spans="1:27" ht="40.049999999999997" customHeight="1">
      <c r="A44" s="93"/>
      <c r="B44" s="1">
        <v>9</v>
      </c>
      <c r="C44" s="1" t="s">
        <v>22</v>
      </c>
      <c r="E44" s="2"/>
      <c r="H44" s="2"/>
      <c r="I44" s="26"/>
      <c r="J44" s="38"/>
      <c r="K44" s="37">
        <f t="shared" si="0"/>
        <v>0</v>
      </c>
      <c r="L44" s="24">
        <f t="shared" si="1"/>
        <v>0</v>
      </c>
      <c r="M44" s="51"/>
      <c r="N44" s="52"/>
      <c r="Q44" s="45"/>
      <c r="R44" s="79">
        <f t="shared" si="16"/>
        <v>0</v>
      </c>
      <c r="U44" s="80">
        <f t="shared" si="17"/>
        <v>0</v>
      </c>
      <c r="Y44" s="80">
        <f t="shared" si="18"/>
        <v>0</v>
      </c>
      <c r="Z44" s="80">
        <f t="shared" si="18"/>
        <v>0</v>
      </c>
      <c r="AA44" s="103">
        <f t="shared" si="18"/>
        <v>0</v>
      </c>
    </row>
    <row r="45" spans="1:27" ht="40.049999999999997" customHeight="1">
      <c r="A45" s="93"/>
      <c r="B45" s="1">
        <v>10</v>
      </c>
      <c r="C45" s="8" t="s">
        <v>23</v>
      </c>
      <c r="D45" s="20"/>
      <c r="E45" s="9" t="s">
        <v>36</v>
      </c>
      <c r="F45" s="8"/>
      <c r="G45" s="8"/>
      <c r="H45" s="9"/>
      <c r="I45" s="28"/>
      <c r="J45" s="40"/>
      <c r="K45" s="62">
        <f t="shared" si="0"/>
        <v>0</v>
      </c>
      <c r="L45" s="63">
        <f t="shared" si="1"/>
        <v>0</v>
      </c>
      <c r="M45" s="64"/>
      <c r="N45" s="55"/>
      <c r="O45" s="8"/>
      <c r="P45" s="8"/>
      <c r="Q45" s="47"/>
      <c r="R45" s="81">
        <f>L45*S45</f>
        <v>0</v>
      </c>
      <c r="S45" s="8"/>
      <c r="T45" s="8"/>
      <c r="U45" s="107">
        <f>IFERROR(S45/T45,0)</f>
        <v>0</v>
      </c>
      <c r="V45" s="77"/>
      <c r="W45" s="77"/>
      <c r="X45" s="77"/>
      <c r="Y45" s="107">
        <f>IFERROR(W45/X45,0)</f>
        <v>0</v>
      </c>
      <c r="Z45" s="107">
        <f>IFERROR(X45/Y45,0)</f>
        <v>0</v>
      </c>
      <c r="AA45" s="105">
        <f>IFERROR(Y45/Z45,0)</f>
        <v>0</v>
      </c>
    </row>
    <row r="46" spans="1:27" ht="40.049999999999997" customHeight="1">
      <c r="A46" s="93"/>
      <c r="B46" s="1">
        <v>11</v>
      </c>
      <c r="C46" s="8" t="s">
        <v>24</v>
      </c>
      <c r="D46" s="20"/>
      <c r="E46" s="9" t="s">
        <v>37</v>
      </c>
      <c r="F46" s="8"/>
      <c r="G46" s="8"/>
      <c r="H46" s="9"/>
      <c r="I46" s="28"/>
      <c r="J46" s="40"/>
      <c r="K46" s="62">
        <f t="shared" si="0"/>
        <v>0</v>
      </c>
      <c r="L46" s="63">
        <f t="shared" si="1"/>
        <v>0</v>
      </c>
      <c r="M46" s="64"/>
      <c r="N46" s="55"/>
      <c r="O46" s="8"/>
      <c r="P46" s="8"/>
      <c r="Q46" s="47"/>
      <c r="R46" s="81">
        <f t="shared" ref="R46:R51" si="19">L46*S46</f>
        <v>0</v>
      </c>
      <c r="S46" s="8"/>
      <c r="T46" s="8"/>
      <c r="U46" s="107">
        <f>IFERROR(S46/T46,0)</f>
        <v>0</v>
      </c>
      <c r="V46" s="77"/>
      <c r="W46" s="77"/>
      <c r="X46" s="77"/>
      <c r="Y46" s="107">
        <f>IFERROR(W46/X46,0)</f>
        <v>0</v>
      </c>
      <c r="Z46" s="107">
        <f>IFERROR(X46/Y46,0)</f>
        <v>0</v>
      </c>
      <c r="AA46" s="105">
        <f>IFERROR(Y46/Z46,0)</f>
        <v>0</v>
      </c>
    </row>
    <row r="47" spans="1:27" ht="40.049999999999997" customHeight="1">
      <c r="A47" s="93"/>
      <c r="B47" s="1">
        <v>12</v>
      </c>
      <c r="C47" s="1" t="s">
        <v>18</v>
      </c>
      <c r="D47" s="19">
        <v>7</v>
      </c>
      <c r="E47" s="2" t="s">
        <v>38</v>
      </c>
      <c r="H47" s="2"/>
      <c r="I47" s="26"/>
      <c r="J47" s="38"/>
      <c r="K47" s="37">
        <f t="shared" si="0"/>
        <v>0</v>
      </c>
      <c r="L47" s="24">
        <f t="shared" si="1"/>
        <v>0</v>
      </c>
      <c r="M47" s="51"/>
      <c r="N47" s="52"/>
      <c r="Q47" s="45"/>
      <c r="R47" s="79">
        <f t="shared" si="19"/>
        <v>0</v>
      </c>
      <c r="U47" s="80">
        <f t="shared" ref="U47:U51" si="20">IFERROR(S47/T47,0)</f>
        <v>0</v>
      </c>
      <c r="Y47" s="80">
        <f t="shared" ref="Y47:Y51" si="21">IFERROR(W47/X47,0)</f>
        <v>0</v>
      </c>
      <c r="Z47" s="80">
        <f t="shared" ref="Z47:Z51" si="22">IFERROR(X47/Y47,0)</f>
        <v>0</v>
      </c>
      <c r="AA47" s="103">
        <f t="shared" ref="AA47:AA51" si="23">IFERROR(Y47/Z47,0)</f>
        <v>0</v>
      </c>
    </row>
    <row r="48" spans="1:27" ht="40.049999999999997" customHeight="1">
      <c r="A48" s="93"/>
      <c r="B48" s="1">
        <v>13</v>
      </c>
      <c r="C48" s="1" t="s">
        <v>19</v>
      </c>
      <c r="E48" s="2" t="s">
        <v>39</v>
      </c>
      <c r="H48" s="2"/>
      <c r="I48" s="26"/>
      <c r="J48" s="38"/>
      <c r="K48" s="37">
        <f t="shared" si="0"/>
        <v>0</v>
      </c>
      <c r="L48" s="24">
        <f t="shared" si="1"/>
        <v>0</v>
      </c>
      <c r="M48" s="51"/>
      <c r="N48" s="52"/>
      <c r="Q48" s="45"/>
      <c r="R48" s="79">
        <f t="shared" si="19"/>
        <v>0</v>
      </c>
      <c r="U48" s="80">
        <f t="shared" si="20"/>
        <v>0</v>
      </c>
      <c r="Y48" s="80">
        <f t="shared" si="21"/>
        <v>0</v>
      </c>
      <c r="Z48" s="80">
        <f t="shared" si="22"/>
        <v>0</v>
      </c>
      <c r="AA48" s="103">
        <f t="shared" si="23"/>
        <v>0</v>
      </c>
    </row>
    <row r="49" spans="1:27" ht="40.049999999999997" customHeight="1">
      <c r="A49" s="93"/>
      <c r="B49" s="1">
        <v>14</v>
      </c>
      <c r="C49" s="1" t="s">
        <v>20</v>
      </c>
      <c r="E49" s="2" t="s">
        <v>40</v>
      </c>
      <c r="H49" s="2"/>
      <c r="I49" s="26"/>
      <c r="J49" s="38"/>
      <c r="K49" s="37">
        <f t="shared" si="0"/>
        <v>0</v>
      </c>
      <c r="L49" s="24">
        <f t="shared" si="1"/>
        <v>0</v>
      </c>
      <c r="M49" s="51"/>
      <c r="N49" s="52"/>
      <c r="Q49" s="45"/>
      <c r="R49" s="79">
        <f t="shared" si="19"/>
        <v>0</v>
      </c>
      <c r="U49" s="80">
        <f t="shared" si="20"/>
        <v>0</v>
      </c>
      <c r="Y49" s="80">
        <f t="shared" si="21"/>
        <v>0</v>
      </c>
      <c r="Z49" s="80">
        <f t="shared" si="22"/>
        <v>0</v>
      </c>
      <c r="AA49" s="103">
        <f t="shared" si="23"/>
        <v>0</v>
      </c>
    </row>
    <row r="50" spans="1:27" ht="40.049999999999997" customHeight="1">
      <c r="A50" s="93"/>
      <c r="B50" s="1">
        <v>15</v>
      </c>
      <c r="C50" s="1" t="s">
        <v>21</v>
      </c>
      <c r="E50" s="2" t="s">
        <v>41</v>
      </c>
      <c r="H50" s="2"/>
      <c r="I50" s="26"/>
      <c r="J50" s="38"/>
      <c r="K50" s="37">
        <f t="shared" si="0"/>
        <v>0</v>
      </c>
      <c r="L50" s="24">
        <f t="shared" si="1"/>
        <v>0</v>
      </c>
      <c r="M50" s="51"/>
      <c r="N50" s="52"/>
      <c r="Q50" s="45"/>
      <c r="R50" s="79">
        <f t="shared" si="19"/>
        <v>0</v>
      </c>
      <c r="U50" s="80">
        <f t="shared" si="20"/>
        <v>0</v>
      </c>
      <c r="Y50" s="80">
        <f t="shared" si="21"/>
        <v>0</v>
      </c>
      <c r="Z50" s="80">
        <f t="shared" si="22"/>
        <v>0</v>
      </c>
      <c r="AA50" s="103">
        <f t="shared" si="23"/>
        <v>0</v>
      </c>
    </row>
    <row r="51" spans="1:27" ht="40.049999999999997" customHeight="1">
      <c r="A51" s="93"/>
      <c r="B51" s="1">
        <v>16</v>
      </c>
      <c r="C51" s="1" t="s">
        <v>22</v>
      </c>
      <c r="E51" s="2"/>
      <c r="H51" s="2"/>
      <c r="I51" s="26"/>
      <c r="J51" s="38"/>
      <c r="K51" s="37">
        <f t="shared" si="0"/>
        <v>0</v>
      </c>
      <c r="L51" s="24">
        <f t="shared" si="1"/>
        <v>0</v>
      </c>
      <c r="M51" s="51"/>
      <c r="N51" s="52"/>
      <c r="Q51" s="45"/>
      <c r="R51" s="79">
        <f t="shared" si="19"/>
        <v>0</v>
      </c>
      <c r="U51" s="80">
        <f t="shared" si="20"/>
        <v>0</v>
      </c>
      <c r="Y51" s="80">
        <f t="shared" si="21"/>
        <v>0</v>
      </c>
      <c r="Z51" s="80">
        <f t="shared" si="22"/>
        <v>0</v>
      </c>
      <c r="AA51" s="103">
        <f t="shared" si="23"/>
        <v>0</v>
      </c>
    </row>
    <row r="52" spans="1:27" ht="40.049999999999997" customHeight="1">
      <c r="A52" s="93"/>
      <c r="B52" s="8">
        <v>17</v>
      </c>
      <c r="C52" s="8" t="s">
        <v>23</v>
      </c>
      <c r="D52" s="20"/>
      <c r="E52" s="9"/>
      <c r="F52" s="8"/>
      <c r="G52" s="8"/>
      <c r="H52" s="9"/>
      <c r="I52" s="28"/>
      <c r="J52" s="40"/>
      <c r="K52" s="62">
        <f t="shared" si="0"/>
        <v>0</v>
      </c>
      <c r="L52" s="63">
        <f t="shared" si="1"/>
        <v>0</v>
      </c>
      <c r="M52" s="64"/>
      <c r="N52" s="55"/>
      <c r="O52" s="8"/>
      <c r="P52" s="8"/>
      <c r="Q52" s="47"/>
      <c r="R52" s="81">
        <f>L52*S52</f>
        <v>0</v>
      </c>
      <c r="S52" s="8"/>
      <c r="T52" s="8"/>
      <c r="U52" s="107">
        <f>IFERROR(S52/T52,0)</f>
        <v>0</v>
      </c>
      <c r="V52" s="77"/>
      <c r="W52" s="77"/>
      <c r="X52" s="77"/>
      <c r="Y52" s="107">
        <f>IFERROR(W52/X52,0)</f>
        <v>0</v>
      </c>
      <c r="Z52" s="107">
        <f>IFERROR(X52/Y52,0)</f>
        <v>0</v>
      </c>
      <c r="AA52" s="105">
        <f>IFERROR(Y52/Z52,0)</f>
        <v>0</v>
      </c>
    </row>
    <row r="53" spans="1:27" ht="40.049999999999997" customHeight="1">
      <c r="A53" s="93"/>
      <c r="B53" s="8">
        <v>18</v>
      </c>
      <c r="C53" s="8" t="s">
        <v>24</v>
      </c>
      <c r="D53" s="20"/>
      <c r="E53" s="9"/>
      <c r="F53" s="8"/>
      <c r="G53" s="8"/>
      <c r="H53" s="9"/>
      <c r="I53" s="28"/>
      <c r="J53" s="40"/>
      <c r="K53" s="62">
        <f t="shared" si="0"/>
        <v>0</v>
      </c>
      <c r="L53" s="63">
        <f t="shared" si="1"/>
        <v>0</v>
      </c>
      <c r="M53" s="64"/>
      <c r="N53" s="55"/>
      <c r="O53" s="8"/>
      <c r="P53" s="8"/>
      <c r="Q53" s="47"/>
      <c r="R53" s="81">
        <f t="shared" ref="R53:R58" si="24">L53*S53</f>
        <v>0</v>
      </c>
      <c r="S53" s="8"/>
      <c r="T53" s="8"/>
      <c r="U53" s="107">
        <f>IFERROR(S53/T53,0)</f>
        <v>0</v>
      </c>
      <c r="V53" s="77"/>
      <c r="W53" s="77"/>
      <c r="X53" s="77"/>
      <c r="Y53" s="107">
        <f>IFERROR(W53/X53,0)</f>
        <v>0</v>
      </c>
      <c r="Z53" s="107">
        <f>IFERROR(X53/Y53,0)</f>
        <v>0</v>
      </c>
      <c r="AA53" s="105">
        <f>IFERROR(Y53/Z53,0)</f>
        <v>0</v>
      </c>
    </row>
    <row r="54" spans="1:27" ht="40.049999999999997" customHeight="1">
      <c r="A54" s="93"/>
      <c r="B54" s="1">
        <v>19</v>
      </c>
      <c r="C54" s="1" t="s">
        <v>18</v>
      </c>
      <c r="D54" s="19">
        <v>8</v>
      </c>
      <c r="E54" s="2"/>
      <c r="H54" s="2"/>
      <c r="I54" s="26"/>
      <c r="J54" s="38"/>
      <c r="K54" s="37">
        <f t="shared" si="0"/>
        <v>0</v>
      </c>
      <c r="L54" s="24">
        <f t="shared" si="1"/>
        <v>0</v>
      </c>
      <c r="M54" s="51"/>
      <c r="N54" s="52"/>
      <c r="Q54" s="45"/>
      <c r="R54" s="79">
        <f t="shared" si="24"/>
        <v>0</v>
      </c>
      <c r="U54" s="80">
        <f t="shared" ref="U54:U58" si="25">IFERROR(S54/T54,0)</f>
        <v>0</v>
      </c>
      <c r="Y54" s="80">
        <f t="shared" ref="Y54:Y58" si="26">IFERROR(W54/X54,0)</f>
        <v>0</v>
      </c>
      <c r="Z54" s="80">
        <f t="shared" ref="Z54:Z58" si="27">IFERROR(X54/Y54,0)</f>
        <v>0</v>
      </c>
      <c r="AA54" s="103">
        <f t="shared" ref="AA54:AA58" si="28">IFERROR(Y54/Z54,0)</f>
        <v>0</v>
      </c>
    </row>
    <row r="55" spans="1:27" ht="40.049999999999997" customHeight="1">
      <c r="A55" s="93"/>
      <c r="B55" s="1">
        <v>20</v>
      </c>
      <c r="C55" s="1" t="s">
        <v>19</v>
      </c>
      <c r="E55" s="2"/>
      <c r="H55" s="2"/>
      <c r="I55" s="26"/>
      <c r="J55" s="38"/>
      <c r="K55" s="37">
        <f t="shared" si="0"/>
        <v>0</v>
      </c>
      <c r="L55" s="24">
        <f t="shared" si="1"/>
        <v>0</v>
      </c>
      <c r="M55" s="51"/>
      <c r="N55" s="52"/>
      <c r="Q55" s="45"/>
      <c r="R55" s="79">
        <f t="shared" si="24"/>
        <v>0</v>
      </c>
      <c r="U55" s="80">
        <f t="shared" si="25"/>
        <v>0</v>
      </c>
      <c r="Y55" s="80">
        <f t="shared" si="26"/>
        <v>0</v>
      </c>
      <c r="Z55" s="80">
        <f t="shared" si="27"/>
        <v>0</v>
      </c>
      <c r="AA55" s="103">
        <f t="shared" si="28"/>
        <v>0</v>
      </c>
    </row>
    <row r="56" spans="1:27" ht="40.049999999999997" customHeight="1">
      <c r="A56" s="93"/>
      <c r="B56" s="1">
        <v>21</v>
      </c>
      <c r="C56" s="1" t="s">
        <v>20</v>
      </c>
      <c r="E56" s="2"/>
      <c r="H56" s="2"/>
      <c r="I56" s="26"/>
      <c r="J56" s="38"/>
      <c r="K56" s="37">
        <f t="shared" si="0"/>
        <v>0</v>
      </c>
      <c r="L56" s="24">
        <f t="shared" si="1"/>
        <v>0</v>
      </c>
      <c r="M56" s="51"/>
      <c r="N56" s="52"/>
      <c r="Q56" s="45"/>
      <c r="R56" s="79">
        <f t="shared" si="24"/>
        <v>0</v>
      </c>
      <c r="U56" s="80">
        <f t="shared" si="25"/>
        <v>0</v>
      </c>
      <c r="Y56" s="80">
        <f t="shared" si="26"/>
        <v>0</v>
      </c>
      <c r="Z56" s="80">
        <f t="shared" si="27"/>
        <v>0</v>
      </c>
      <c r="AA56" s="103">
        <f t="shared" si="28"/>
        <v>0</v>
      </c>
    </row>
    <row r="57" spans="1:27" ht="40.049999999999997" customHeight="1">
      <c r="A57" s="93"/>
      <c r="B57" s="1">
        <v>22</v>
      </c>
      <c r="C57" s="1" t="s">
        <v>21</v>
      </c>
      <c r="E57" s="2"/>
      <c r="H57" s="2"/>
      <c r="I57" s="26"/>
      <c r="J57" s="38"/>
      <c r="K57" s="37">
        <f t="shared" si="0"/>
        <v>0</v>
      </c>
      <c r="L57" s="24">
        <f t="shared" si="1"/>
        <v>0</v>
      </c>
      <c r="M57" s="51"/>
      <c r="N57" s="52"/>
      <c r="Q57" s="45"/>
      <c r="R57" s="79">
        <f t="shared" si="24"/>
        <v>0</v>
      </c>
      <c r="U57" s="80">
        <f t="shared" si="25"/>
        <v>0</v>
      </c>
      <c r="Y57" s="80">
        <f t="shared" si="26"/>
        <v>0</v>
      </c>
      <c r="Z57" s="80">
        <f t="shared" si="27"/>
        <v>0</v>
      </c>
      <c r="AA57" s="103">
        <f t="shared" si="28"/>
        <v>0</v>
      </c>
    </row>
    <row r="58" spans="1:27" ht="40.049999999999997" customHeight="1">
      <c r="A58" s="93"/>
      <c r="B58" s="1">
        <v>23</v>
      </c>
      <c r="C58" s="1" t="s">
        <v>22</v>
      </c>
      <c r="E58" s="2"/>
      <c r="H58" s="2"/>
      <c r="I58" s="26"/>
      <c r="J58" s="38"/>
      <c r="K58" s="37">
        <f t="shared" si="0"/>
        <v>0</v>
      </c>
      <c r="L58" s="24">
        <f t="shared" si="1"/>
        <v>0</v>
      </c>
      <c r="M58" s="51"/>
      <c r="N58" s="52"/>
      <c r="Q58" s="45"/>
      <c r="R58" s="79">
        <f t="shared" si="24"/>
        <v>0</v>
      </c>
      <c r="U58" s="80">
        <f t="shared" si="25"/>
        <v>0</v>
      </c>
      <c r="Y58" s="80">
        <f t="shared" si="26"/>
        <v>0</v>
      </c>
      <c r="Z58" s="80">
        <f t="shared" si="27"/>
        <v>0</v>
      </c>
      <c r="AA58" s="103">
        <f t="shared" si="28"/>
        <v>0</v>
      </c>
    </row>
    <row r="59" spans="1:27" ht="40.049999999999997" customHeight="1">
      <c r="A59" s="93"/>
      <c r="B59" s="8">
        <v>24</v>
      </c>
      <c r="C59" s="8" t="s">
        <v>23</v>
      </c>
      <c r="D59" s="20"/>
      <c r="E59" s="9"/>
      <c r="F59" s="8"/>
      <c r="G59" s="8"/>
      <c r="H59" s="9"/>
      <c r="I59" s="28"/>
      <c r="J59" s="40"/>
      <c r="K59" s="62">
        <f t="shared" si="0"/>
        <v>0</v>
      </c>
      <c r="L59" s="63">
        <f t="shared" si="1"/>
        <v>0</v>
      </c>
      <c r="M59" s="64"/>
      <c r="N59" s="55"/>
      <c r="O59" s="8"/>
      <c r="P59" s="8"/>
      <c r="Q59" s="47"/>
      <c r="R59" s="81">
        <f>L59*S59</f>
        <v>0</v>
      </c>
      <c r="S59" s="8"/>
      <c r="T59" s="8"/>
      <c r="U59" s="107">
        <f>IFERROR(S59/T59,0)</f>
        <v>0</v>
      </c>
      <c r="V59" s="77"/>
      <c r="W59" s="77"/>
      <c r="X59" s="77"/>
      <c r="Y59" s="107">
        <f>IFERROR(W59/X59,0)</f>
        <v>0</v>
      </c>
      <c r="Z59" s="107">
        <f>IFERROR(X59/Y59,0)</f>
        <v>0</v>
      </c>
      <c r="AA59" s="105">
        <f>IFERROR(Y59/Z59,0)</f>
        <v>0</v>
      </c>
    </row>
    <row r="60" spans="1:27" ht="40.049999999999997" customHeight="1">
      <c r="A60" s="93"/>
      <c r="B60" s="8">
        <v>25</v>
      </c>
      <c r="C60" s="8" t="s">
        <v>24</v>
      </c>
      <c r="D60" s="20"/>
      <c r="E60" s="9"/>
      <c r="F60" s="8"/>
      <c r="G60" s="8"/>
      <c r="H60" s="9"/>
      <c r="I60" s="28"/>
      <c r="J60" s="40"/>
      <c r="K60" s="62">
        <f t="shared" si="0"/>
        <v>0</v>
      </c>
      <c r="L60" s="63">
        <f t="shared" si="1"/>
        <v>0</v>
      </c>
      <c r="M60" s="64"/>
      <c r="N60" s="55"/>
      <c r="O60" s="8"/>
      <c r="P60" s="8"/>
      <c r="Q60" s="47"/>
      <c r="R60" s="81">
        <f t="shared" ref="R60:R65" si="29">L60*S60</f>
        <v>0</v>
      </c>
      <c r="S60" s="8"/>
      <c r="T60" s="8"/>
      <c r="U60" s="107">
        <f>IFERROR(S60/T60,0)</f>
        <v>0</v>
      </c>
      <c r="V60" s="77"/>
      <c r="W60" s="77"/>
      <c r="X60" s="77"/>
      <c r="Y60" s="107">
        <f>IFERROR(W60/X60,0)</f>
        <v>0</v>
      </c>
      <c r="Z60" s="107">
        <f>IFERROR(X60/Y60,0)</f>
        <v>0</v>
      </c>
      <c r="AA60" s="105">
        <f>IFERROR(Y60/Z60,0)</f>
        <v>0</v>
      </c>
    </row>
    <row r="61" spans="1:27" ht="40.049999999999997" customHeight="1">
      <c r="A61" s="93"/>
      <c r="B61" s="1">
        <v>26</v>
      </c>
      <c r="C61" s="1" t="s">
        <v>18</v>
      </c>
      <c r="D61" s="19">
        <v>9</v>
      </c>
      <c r="E61" s="2"/>
      <c r="H61" s="2"/>
      <c r="I61" s="26"/>
      <c r="J61" s="38"/>
      <c r="K61" s="37">
        <f t="shared" si="0"/>
        <v>0</v>
      </c>
      <c r="L61" s="24">
        <f t="shared" si="1"/>
        <v>0</v>
      </c>
      <c r="M61" s="51"/>
      <c r="N61" s="52"/>
      <c r="Q61" s="45"/>
      <c r="R61" s="79">
        <f t="shared" si="29"/>
        <v>0</v>
      </c>
      <c r="U61" s="80">
        <f t="shared" ref="U61:U65" si="30">IFERROR(S61/T61,0)</f>
        <v>0</v>
      </c>
      <c r="Y61" s="80">
        <f t="shared" ref="Y61:Y65" si="31">IFERROR(W61/X61,0)</f>
        <v>0</v>
      </c>
      <c r="Z61" s="80">
        <f t="shared" ref="Z61:Z65" si="32">IFERROR(X61/Y61,0)</f>
        <v>0</v>
      </c>
      <c r="AA61" s="103">
        <f t="shared" ref="AA61:AA65" si="33">IFERROR(Y61/Z61,0)</f>
        <v>0</v>
      </c>
    </row>
    <row r="62" spans="1:27" ht="40.049999999999997" customHeight="1">
      <c r="A62" s="93"/>
      <c r="B62" s="1">
        <v>27</v>
      </c>
      <c r="C62" s="1" t="s">
        <v>19</v>
      </c>
      <c r="E62" s="2"/>
      <c r="H62" s="2"/>
      <c r="I62" s="26"/>
      <c r="J62" s="38"/>
      <c r="K62" s="37">
        <f t="shared" si="0"/>
        <v>0</v>
      </c>
      <c r="L62" s="24">
        <f t="shared" si="1"/>
        <v>0</v>
      </c>
      <c r="M62" s="51"/>
      <c r="N62" s="52"/>
      <c r="Q62" s="45"/>
      <c r="R62" s="79">
        <f t="shared" si="29"/>
        <v>0</v>
      </c>
      <c r="U62" s="80">
        <f t="shared" si="30"/>
        <v>0</v>
      </c>
      <c r="Y62" s="80">
        <f t="shared" si="31"/>
        <v>0</v>
      </c>
      <c r="Z62" s="80">
        <f t="shared" si="32"/>
        <v>0</v>
      </c>
      <c r="AA62" s="103">
        <f t="shared" si="33"/>
        <v>0</v>
      </c>
    </row>
    <row r="63" spans="1:27" ht="40.049999999999997" customHeight="1">
      <c r="A63" s="93"/>
      <c r="B63" s="1">
        <v>28</v>
      </c>
      <c r="C63" s="1" t="s">
        <v>20</v>
      </c>
      <c r="E63" s="2" t="s">
        <v>42</v>
      </c>
      <c r="H63" s="2"/>
      <c r="I63" s="26"/>
      <c r="J63" s="38"/>
      <c r="K63" s="37">
        <f t="shared" si="0"/>
        <v>0</v>
      </c>
      <c r="L63" s="24">
        <f t="shared" si="1"/>
        <v>0</v>
      </c>
      <c r="M63" s="51"/>
      <c r="N63" s="52"/>
      <c r="Q63" s="45"/>
      <c r="R63" s="79">
        <f t="shared" si="29"/>
        <v>0</v>
      </c>
      <c r="U63" s="80">
        <f t="shared" si="30"/>
        <v>0</v>
      </c>
      <c r="Y63" s="80">
        <f t="shared" si="31"/>
        <v>0</v>
      </c>
      <c r="Z63" s="80">
        <f t="shared" si="32"/>
        <v>0</v>
      </c>
      <c r="AA63" s="103">
        <f t="shared" si="33"/>
        <v>0</v>
      </c>
    </row>
    <row r="64" spans="1:27" ht="40.049999999999997" customHeight="1">
      <c r="A64" s="93"/>
      <c r="B64" s="1">
        <v>29</v>
      </c>
      <c r="C64" s="10" t="s">
        <v>21</v>
      </c>
      <c r="E64" s="2"/>
      <c r="H64" s="2"/>
      <c r="I64" s="26"/>
      <c r="J64" s="38"/>
      <c r="K64" s="25">
        <f t="shared" si="0"/>
        <v>0</v>
      </c>
      <c r="L64" s="25">
        <f t="shared" si="1"/>
        <v>0</v>
      </c>
      <c r="M64" s="56"/>
      <c r="N64" s="52"/>
      <c r="O64" s="16"/>
      <c r="P64" s="10"/>
      <c r="Q64" s="48"/>
      <c r="R64" s="83">
        <f t="shared" si="29"/>
        <v>0</v>
      </c>
      <c r="S64" s="10"/>
      <c r="T64" s="10"/>
      <c r="U64" s="84">
        <f t="shared" si="30"/>
        <v>0</v>
      </c>
      <c r="V64" s="10"/>
      <c r="W64" s="10"/>
      <c r="X64" s="10"/>
      <c r="Y64" s="84">
        <f t="shared" si="31"/>
        <v>0</v>
      </c>
      <c r="Z64" s="84">
        <f t="shared" si="32"/>
        <v>0</v>
      </c>
      <c r="AA64" s="104">
        <f t="shared" si="33"/>
        <v>0</v>
      </c>
    </row>
    <row r="65" spans="1:27" ht="40.049999999999997" customHeight="1">
      <c r="A65" s="92" t="s">
        <v>43</v>
      </c>
      <c r="B65" s="12">
        <v>1</v>
      </c>
      <c r="C65" s="1" t="s">
        <v>22</v>
      </c>
      <c r="D65" s="22"/>
      <c r="E65" s="13" t="s">
        <v>50</v>
      </c>
      <c r="F65" s="12"/>
      <c r="G65" s="12"/>
      <c r="H65" s="13"/>
      <c r="I65" s="30"/>
      <c r="J65" s="42"/>
      <c r="K65" s="37">
        <f t="shared" si="0"/>
        <v>0</v>
      </c>
      <c r="L65" s="24">
        <f t="shared" si="1"/>
        <v>0</v>
      </c>
      <c r="M65" s="51"/>
      <c r="N65" s="59"/>
      <c r="Q65" s="45"/>
      <c r="R65" s="79">
        <f t="shared" si="29"/>
        <v>0</v>
      </c>
      <c r="U65" s="80">
        <f t="shared" si="30"/>
        <v>0</v>
      </c>
      <c r="Y65" s="80">
        <f t="shared" si="31"/>
        <v>0</v>
      </c>
      <c r="Z65" s="80">
        <f t="shared" si="32"/>
        <v>0</v>
      </c>
      <c r="AA65" s="103">
        <f t="shared" si="33"/>
        <v>0</v>
      </c>
    </row>
    <row r="66" spans="1:27" ht="40.049999999999997" customHeight="1">
      <c r="A66" s="93"/>
      <c r="B66" s="1">
        <v>2</v>
      </c>
      <c r="C66" s="8" t="s">
        <v>23</v>
      </c>
      <c r="D66" s="20"/>
      <c r="E66" s="9"/>
      <c r="F66" s="8"/>
      <c r="G66" s="8"/>
      <c r="H66" s="9"/>
      <c r="I66" s="28"/>
      <c r="J66" s="40"/>
      <c r="K66" s="62">
        <f t="shared" si="0"/>
        <v>0</v>
      </c>
      <c r="L66" s="63">
        <f t="shared" si="1"/>
        <v>0</v>
      </c>
      <c r="M66" s="64"/>
      <c r="N66" s="55"/>
      <c r="O66" s="8"/>
      <c r="P66" s="8"/>
      <c r="Q66" s="47"/>
      <c r="R66" s="81">
        <f>L66*S66</f>
        <v>0</v>
      </c>
      <c r="S66" s="8"/>
      <c r="T66" s="8"/>
      <c r="U66" s="107">
        <f>IFERROR(S66/T66,0)</f>
        <v>0</v>
      </c>
      <c r="V66" s="77"/>
      <c r="W66" s="77"/>
      <c r="X66" s="77"/>
      <c r="Y66" s="107">
        <f>IFERROR(W66/X66,0)</f>
        <v>0</v>
      </c>
      <c r="Z66" s="107">
        <f>IFERROR(X66/Y66,0)</f>
        <v>0</v>
      </c>
      <c r="AA66" s="105">
        <f>IFERROR(Y66/Z66,0)</f>
        <v>0</v>
      </c>
    </row>
    <row r="67" spans="1:27" ht="40.049999999999997" customHeight="1">
      <c r="A67" s="93"/>
      <c r="B67" s="1">
        <v>3</v>
      </c>
      <c r="C67" s="8" t="s">
        <v>24</v>
      </c>
      <c r="D67" s="20"/>
      <c r="E67" s="9" t="s">
        <v>44</v>
      </c>
      <c r="F67" s="8"/>
      <c r="G67" s="8"/>
      <c r="H67" s="9"/>
      <c r="I67" s="28"/>
      <c r="J67" s="40"/>
      <c r="K67" s="62">
        <f t="shared" si="0"/>
        <v>0</v>
      </c>
      <c r="L67" s="63">
        <f t="shared" si="1"/>
        <v>0</v>
      </c>
      <c r="M67" s="64"/>
      <c r="N67" s="55"/>
      <c r="O67" s="8"/>
      <c r="P67" s="8"/>
      <c r="Q67" s="47"/>
      <c r="R67" s="81">
        <f t="shared" ref="R67:R72" si="34">L67*S67</f>
        <v>0</v>
      </c>
      <c r="S67" s="8"/>
      <c r="T67" s="8"/>
      <c r="U67" s="107">
        <f>IFERROR(S67/T67,0)</f>
        <v>0</v>
      </c>
      <c r="V67" s="77"/>
      <c r="W67" s="77"/>
      <c r="X67" s="77"/>
      <c r="Y67" s="107">
        <f>IFERROR(W67/X67,0)</f>
        <v>0</v>
      </c>
      <c r="Z67" s="107">
        <f>IFERROR(X67/Y67,0)</f>
        <v>0</v>
      </c>
      <c r="AA67" s="105">
        <f>IFERROR(Y67/Z67,0)</f>
        <v>0</v>
      </c>
    </row>
    <row r="68" spans="1:27" ht="40.049999999999997" customHeight="1">
      <c r="A68" s="93"/>
      <c r="B68" s="1">
        <v>4</v>
      </c>
      <c r="C68" s="1" t="s">
        <v>18</v>
      </c>
      <c r="D68" s="19">
        <v>10</v>
      </c>
      <c r="E68" s="2"/>
      <c r="H68" s="2"/>
      <c r="I68" s="26"/>
      <c r="J68" s="38"/>
      <c r="K68" s="37">
        <f t="shared" si="0"/>
        <v>0</v>
      </c>
      <c r="L68" s="24">
        <f t="shared" si="1"/>
        <v>0</v>
      </c>
      <c r="M68" s="51"/>
      <c r="N68" s="52"/>
      <c r="Q68" s="45"/>
      <c r="R68" s="79">
        <f t="shared" si="34"/>
        <v>0</v>
      </c>
      <c r="U68" s="80">
        <f t="shared" ref="U68:U72" si="35">IFERROR(S68/T68,0)</f>
        <v>0</v>
      </c>
      <c r="Y68" s="80">
        <f t="shared" ref="Y68:Y72" si="36">IFERROR(W68/X68,0)</f>
        <v>0</v>
      </c>
      <c r="Z68" s="80">
        <f t="shared" ref="Z68:Z72" si="37">IFERROR(X68/Y68,0)</f>
        <v>0</v>
      </c>
      <c r="AA68" s="103">
        <f t="shared" ref="AA68:AA72" si="38">IFERROR(Y68/Z68,0)</f>
        <v>0</v>
      </c>
    </row>
    <row r="69" spans="1:27" ht="40.049999999999997" customHeight="1">
      <c r="A69" s="93"/>
      <c r="B69" s="1">
        <v>5</v>
      </c>
      <c r="C69" s="1" t="s">
        <v>19</v>
      </c>
      <c r="E69" s="2"/>
      <c r="H69" s="2"/>
      <c r="I69" s="26"/>
      <c r="J69" s="38"/>
      <c r="K69" s="37">
        <f t="shared" si="0"/>
        <v>0</v>
      </c>
      <c r="L69" s="24">
        <f t="shared" si="1"/>
        <v>0</v>
      </c>
      <c r="M69" s="51"/>
      <c r="N69" s="52"/>
      <c r="Q69" s="45"/>
      <c r="R69" s="79">
        <f t="shared" si="34"/>
        <v>0</v>
      </c>
      <c r="U69" s="80">
        <f t="shared" si="35"/>
        <v>0</v>
      </c>
      <c r="Y69" s="80">
        <f t="shared" si="36"/>
        <v>0</v>
      </c>
      <c r="Z69" s="80">
        <f t="shared" si="37"/>
        <v>0</v>
      </c>
      <c r="AA69" s="103">
        <f t="shared" si="38"/>
        <v>0</v>
      </c>
    </row>
    <row r="70" spans="1:27" ht="40.049999999999997" customHeight="1">
      <c r="A70" s="93"/>
      <c r="B70" s="1">
        <v>6</v>
      </c>
      <c r="C70" s="1" t="s">
        <v>20</v>
      </c>
      <c r="E70" s="2"/>
      <c r="H70" s="2"/>
      <c r="I70" s="26"/>
      <c r="J70" s="38"/>
      <c r="K70" s="37">
        <f t="shared" ref="K70:K133" si="39">I70*J70/100</f>
        <v>0</v>
      </c>
      <c r="L70" s="24">
        <f t="shared" ref="L70:L133" si="40">I70-K70</f>
        <v>0</v>
      </c>
      <c r="M70" s="51"/>
      <c r="N70" s="52"/>
      <c r="Q70" s="45"/>
      <c r="R70" s="79">
        <f t="shared" si="34"/>
        <v>0</v>
      </c>
      <c r="U70" s="80">
        <f t="shared" si="35"/>
        <v>0</v>
      </c>
      <c r="Y70" s="80">
        <f t="shared" si="36"/>
        <v>0</v>
      </c>
      <c r="Z70" s="80">
        <f t="shared" si="37"/>
        <v>0</v>
      </c>
      <c r="AA70" s="103">
        <f t="shared" si="38"/>
        <v>0</v>
      </c>
    </row>
    <row r="71" spans="1:27" ht="40.049999999999997" customHeight="1">
      <c r="A71" s="93"/>
      <c r="B71" s="1">
        <v>7</v>
      </c>
      <c r="C71" s="1" t="s">
        <v>21</v>
      </c>
      <c r="E71" s="2" t="s">
        <v>51</v>
      </c>
      <c r="H71" s="2"/>
      <c r="I71" s="26"/>
      <c r="J71" s="38"/>
      <c r="K71" s="37">
        <f t="shared" si="39"/>
        <v>0</v>
      </c>
      <c r="L71" s="24">
        <f t="shared" si="40"/>
        <v>0</v>
      </c>
      <c r="M71" s="51"/>
      <c r="N71" s="52"/>
      <c r="Q71" s="45"/>
      <c r="R71" s="79">
        <f t="shared" si="34"/>
        <v>0</v>
      </c>
      <c r="U71" s="80">
        <f t="shared" si="35"/>
        <v>0</v>
      </c>
      <c r="Y71" s="80">
        <f t="shared" si="36"/>
        <v>0</v>
      </c>
      <c r="Z71" s="80">
        <f t="shared" si="37"/>
        <v>0</v>
      </c>
      <c r="AA71" s="103">
        <f t="shared" si="38"/>
        <v>0</v>
      </c>
    </row>
    <row r="72" spans="1:27" ht="40.049999999999997" customHeight="1">
      <c r="A72" s="93"/>
      <c r="B72" s="1">
        <v>8</v>
      </c>
      <c r="C72" s="1" t="s">
        <v>22</v>
      </c>
      <c r="E72" s="2" t="s">
        <v>45</v>
      </c>
      <c r="H72" s="2"/>
      <c r="I72" s="26"/>
      <c r="J72" s="38"/>
      <c r="K72" s="37">
        <f t="shared" si="39"/>
        <v>0</v>
      </c>
      <c r="L72" s="24">
        <f t="shared" si="40"/>
        <v>0</v>
      </c>
      <c r="M72" s="51"/>
      <c r="N72" s="52"/>
      <c r="Q72" s="45"/>
      <c r="R72" s="79">
        <f t="shared" si="34"/>
        <v>0</v>
      </c>
      <c r="U72" s="80">
        <f t="shared" si="35"/>
        <v>0</v>
      </c>
      <c r="Y72" s="80">
        <f t="shared" si="36"/>
        <v>0</v>
      </c>
      <c r="Z72" s="80">
        <f t="shared" si="37"/>
        <v>0</v>
      </c>
      <c r="AA72" s="103">
        <f t="shared" si="38"/>
        <v>0</v>
      </c>
    </row>
    <row r="73" spans="1:27" ht="40.049999999999997" customHeight="1">
      <c r="A73" s="93"/>
      <c r="B73" s="8">
        <v>9</v>
      </c>
      <c r="C73" s="8" t="s">
        <v>23</v>
      </c>
      <c r="D73" s="20"/>
      <c r="E73" s="9"/>
      <c r="F73" s="8"/>
      <c r="G73" s="8"/>
      <c r="H73" s="9"/>
      <c r="I73" s="28"/>
      <c r="J73" s="40"/>
      <c r="K73" s="62">
        <f t="shared" si="39"/>
        <v>0</v>
      </c>
      <c r="L73" s="63">
        <f t="shared" si="40"/>
        <v>0</v>
      </c>
      <c r="M73" s="64"/>
      <c r="N73" s="55"/>
      <c r="O73" s="8"/>
      <c r="P73" s="8"/>
      <c r="Q73" s="47"/>
      <c r="R73" s="81">
        <f>L73*S73</f>
        <v>0</v>
      </c>
      <c r="S73" s="8"/>
      <c r="T73" s="8"/>
      <c r="U73" s="107">
        <f>IFERROR(S73/T73,0)</f>
        <v>0</v>
      </c>
      <c r="V73" s="77"/>
      <c r="W73" s="77"/>
      <c r="X73" s="77"/>
      <c r="Y73" s="107">
        <f>IFERROR(W73/X73,0)</f>
        <v>0</v>
      </c>
      <c r="Z73" s="107">
        <f>IFERROR(X73/Y73,0)</f>
        <v>0</v>
      </c>
      <c r="AA73" s="105">
        <f>IFERROR(Y73/Z73,0)</f>
        <v>0</v>
      </c>
    </row>
    <row r="74" spans="1:27" ht="40.049999999999997" customHeight="1">
      <c r="A74" s="93"/>
      <c r="B74" s="8">
        <v>10</v>
      </c>
      <c r="C74" s="8" t="s">
        <v>24</v>
      </c>
      <c r="D74" s="20"/>
      <c r="E74" s="9"/>
      <c r="F74" s="8"/>
      <c r="G74" s="8"/>
      <c r="H74" s="9"/>
      <c r="I74" s="28"/>
      <c r="J74" s="40"/>
      <c r="K74" s="62">
        <f t="shared" si="39"/>
        <v>0</v>
      </c>
      <c r="L74" s="63">
        <f t="shared" si="40"/>
        <v>0</v>
      </c>
      <c r="M74" s="64"/>
      <c r="N74" s="55"/>
      <c r="O74" s="8"/>
      <c r="P74" s="8"/>
      <c r="Q74" s="47"/>
      <c r="R74" s="81">
        <f t="shared" ref="R74:R79" si="41">L74*S74</f>
        <v>0</v>
      </c>
      <c r="S74" s="8"/>
      <c r="T74" s="8"/>
      <c r="U74" s="107">
        <f>IFERROR(S74/T74,0)</f>
        <v>0</v>
      </c>
      <c r="V74" s="77"/>
      <c r="W74" s="77"/>
      <c r="X74" s="77"/>
      <c r="Y74" s="107">
        <f>IFERROR(W74/X74,0)</f>
        <v>0</v>
      </c>
      <c r="Z74" s="107">
        <f>IFERROR(X74/Y74,0)</f>
        <v>0</v>
      </c>
      <c r="AA74" s="105">
        <f>IFERROR(Y74/Z74,0)</f>
        <v>0</v>
      </c>
    </row>
    <row r="75" spans="1:27" ht="40.049999999999997" customHeight="1">
      <c r="A75" s="93"/>
      <c r="B75" s="1">
        <v>11</v>
      </c>
      <c r="C75" s="1" t="s">
        <v>18</v>
      </c>
      <c r="D75" s="19">
        <v>11</v>
      </c>
      <c r="E75" s="2"/>
      <c r="H75" s="2"/>
      <c r="I75" s="26"/>
      <c r="J75" s="38"/>
      <c r="K75" s="37">
        <f t="shared" si="39"/>
        <v>0</v>
      </c>
      <c r="L75" s="24">
        <f t="shared" si="40"/>
        <v>0</v>
      </c>
      <c r="M75" s="51"/>
      <c r="N75" s="52"/>
      <c r="Q75" s="45"/>
      <c r="R75" s="79">
        <f t="shared" si="41"/>
        <v>0</v>
      </c>
      <c r="U75" s="80">
        <f t="shared" ref="U75:U79" si="42">IFERROR(S75/T75,0)</f>
        <v>0</v>
      </c>
      <c r="Y75" s="80">
        <f t="shared" ref="Y75:Y79" si="43">IFERROR(W75/X75,0)</f>
        <v>0</v>
      </c>
      <c r="Z75" s="80">
        <f t="shared" ref="Z75:Z79" si="44">IFERROR(X75/Y75,0)</f>
        <v>0</v>
      </c>
      <c r="AA75" s="103">
        <f t="shared" ref="AA75:AA79" si="45">IFERROR(Y75/Z75,0)</f>
        <v>0</v>
      </c>
    </row>
    <row r="76" spans="1:27" ht="40.049999999999997" customHeight="1">
      <c r="A76" s="93"/>
      <c r="B76" s="1">
        <v>12</v>
      </c>
      <c r="C76" s="1" t="s">
        <v>19</v>
      </c>
      <c r="E76" s="2"/>
      <c r="H76" s="2"/>
      <c r="I76" s="26"/>
      <c r="J76" s="38"/>
      <c r="K76" s="37">
        <f t="shared" si="39"/>
        <v>0</v>
      </c>
      <c r="L76" s="24">
        <f t="shared" si="40"/>
        <v>0</v>
      </c>
      <c r="M76" s="51"/>
      <c r="N76" s="52"/>
      <c r="Q76" s="45"/>
      <c r="R76" s="79">
        <f t="shared" si="41"/>
        <v>0</v>
      </c>
      <c r="U76" s="80">
        <f t="shared" si="42"/>
        <v>0</v>
      </c>
      <c r="Y76" s="80">
        <f t="shared" si="43"/>
        <v>0</v>
      </c>
      <c r="Z76" s="80">
        <f t="shared" si="44"/>
        <v>0</v>
      </c>
      <c r="AA76" s="103">
        <f t="shared" si="45"/>
        <v>0</v>
      </c>
    </row>
    <row r="77" spans="1:27" ht="40.049999999999997" customHeight="1">
      <c r="A77" s="93"/>
      <c r="B77" s="1">
        <v>13</v>
      </c>
      <c r="C77" s="1" t="s">
        <v>20</v>
      </c>
      <c r="E77" s="2"/>
      <c r="H77" s="2"/>
      <c r="I77" s="26"/>
      <c r="J77" s="38"/>
      <c r="K77" s="37">
        <f t="shared" si="39"/>
        <v>0</v>
      </c>
      <c r="L77" s="24">
        <f t="shared" si="40"/>
        <v>0</v>
      </c>
      <c r="M77" s="51"/>
      <c r="N77" s="52"/>
      <c r="Q77" s="45"/>
      <c r="R77" s="79">
        <f t="shared" si="41"/>
        <v>0</v>
      </c>
      <c r="U77" s="80">
        <f t="shared" si="42"/>
        <v>0</v>
      </c>
      <c r="Y77" s="80">
        <f t="shared" si="43"/>
        <v>0</v>
      </c>
      <c r="Z77" s="80">
        <f t="shared" si="44"/>
        <v>0</v>
      </c>
      <c r="AA77" s="103">
        <f t="shared" si="45"/>
        <v>0</v>
      </c>
    </row>
    <row r="78" spans="1:27" ht="40.049999999999997" customHeight="1">
      <c r="A78" s="93"/>
      <c r="B78" s="1">
        <v>14</v>
      </c>
      <c r="C78" s="1" t="s">
        <v>21</v>
      </c>
      <c r="E78" s="2" t="s">
        <v>52</v>
      </c>
      <c r="H78" s="2"/>
      <c r="I78" s="26"/>
      <c r="J78" s="38"/>
      <c r="K78" s="37">
        <f t="shared" si="39"/>
        <v>0</v>
      </c>
      <c r="L78" s="24">
        <f t="shared" si="40"/>
        <v>0</v>
      </c>
      <c r="M78" s="51"/>
      <c r="N78" s="52"/>
      <c r="Q78" s="45"/>
      <c r="R78" s="79">
        <f t="shared" si="41"/>
        <v>0</v>
      </c>
      <c r="U78" s="80">
        <f t="shared" si="42"/>
        <v>0</v>
      </c>
      <c r="Y78" s="80">
        <f t="shared" si="43"/>
        <v>0</v>
      </c>
      <c r="Z78" s="80">
        <f t="shared" si="44"/>
        <v>0</v>
      </c>
      <c r="AA78" s="103">
        <f t="shared" si="45"/>
        <v>0</v>
      </c>
    </row>
    <row r="79" spans="1:27" ht="40.049999999999997" customHeight="1">
      <c r="A79" s="93"/>
      <c r="B79" s="1">
        <v>15</v>
      </c>
      <c r="C79" s="1" t="s">
        <v>22</v>
      </c>
      <c r="E79" s="2"/>
      <c r="H79" s="2"/>
      <c r="I79" s="26"/>
      <c r="J79" s="38"/>
      <c r="K79" s="37">
        <f t="shared" si="39"/>
        <v>0</v>
      </c>
      <c r="L79" s="24">
        <f t="shared" si="40"/>
        <v>0</v>
      </c>
      <c r="M79" s="51"/>
      <c r="N79" s="52"/>
      <c r="Q79" s="45"/>
      <c r="R79" s="79">
        <f t="shared" si="41"/>
        <v>0</v>
      </c>
      <c r="U79" s="80">
        <f t="shared" si="42"/>
        <v>0</v>
      </c>
      <c r="Y79" s="80">
        <f t="shared" si="43"/>
        <v>0</v>
      </c>
      <c r="Z79" s="80">
        <f t="shared" si="44"/>
        <v>0</v>
      </c>
      <c r="AA79" s="103">
        <f t="shared" si="45"/>
        <v>0</v>
      </c>
    </row>
    <row r="80" spans="1:27" ht="40.049999999999997" customHeight="1">
      <c r="A80" s="93"/>
      <c r="B80" s="8">
        <v>16</v>
      </c>
      <c r="C80" s="8" t="s">
        <v>23</v>
      </c>
      <c r="D80" s="20"/>
      <c r="E80" s="9"/>
      <c r="F80" s="8"/>
      <c r="G80" s="8"/>
      <c r="H80" s="9"/>
      <c r="I80" s="28"/>
      <c r="J80" s="40"/>
      <c r="K80" s="62">
        <f t="shared" si="39"/>
        <v>0</v>
      </c>
      <c r="L80" s="63">
        <f t="shared" si="40"/>
        <v>0</v>
      </c>
      <c r="M80" s="64"/>
      <c r="N80" s="55"/>
      <c r="O80" s="8"/>
      <c r="P80" s="8"/>
      <c r="Q80" s="47"/>
      <c r="R80" s="81">
        <f>L80*S80</f>
        <v>0</v>
      </c>
      <c r="S80" s="8"/>
      <c r="T80" s="8"/>
      <c r="U80" s="107">
        <f>IFERROR(S80/T80,0)</f>
        <v>0</v>
      </c>
      <c r="V80" s="77"/>
      <c r="W80" s="77"/>
      <c r="X80" s="77"/>
      <c r="Y80" s="107">
        <f>IFERROR(W80/X80,0)</f>
        <v>0</v>
      </c>
      <c r="Z80" s="107">
        <f>IFERROR(X80/Y80,0)</f>
        <v>0</v>
      </c>
      <c r="AA80" s="105">
        <f>IFERROR(Y80/Z80,0)</f>
        <v>0</v>
      </c>
    </row>
    <row r="81" spans="1:27" ht="40.049999999999997" customHeight="1">
      <c r="A81" s="93"/>
      <c r="B81" s="8">
        <v>17</v>
      </c>
      <c r="C81" s="8" t="s">
        <v>24</v>
      </c>
      <c r="D81" s="20"/>
      <c r="E81" s="9" t="s">
        <v>46</v>
      </c>
      <c r="F81" s="8"/>
      <c r="G81" s="8"/>
      <c r="H81" s="9"/>
      <c r="I81" s="28"/>
      <c r="J81" s="40"/>
      <c r="K81" s="62">
        <f t="shared" si="39"/>
        <v>0</v>
      </c>
      <c r="L81" s="63">
        <f t="shared" si="40"/>
        <v>0</v>
      </c>
      <c r="M81" s="64"/>
      <c r="N81" s="55"/>
      <c r="O81" s="8"/>
      <c r="P81" s="8"/>
      <c r="Q81" s="47"/>
      <c r="R81" s="81">
        <f t="shared" ref="R81:R86" si="46">L81*S81</f>
        <v>0</v>
      </c>
      <c r="S81" s="8"/>
      <c r="T81" s="8"/>
      <c r="U81" s="107">
        <f>IFERROR(S81/T81,0)</f>
        <v>0</v>
      </c>
      <c r="V81" s="77"/>
      <c r="W81" s="77"/>
      <c r="X81" s="77"/>
      <c r="Y81" s="107">
        <f>IFERROR(W81/X81,0)</f>
        <v>0</v>
      </c>
      <c r="Z81" s="107">
        <f>IFERROR(X81/Y81,0)</f>
        <v>0</v>
      </c>
      <c r="AA81" s="105">
        <f>IFERROR(Y81/Z81,0)</f>
        <v>0</v>
      </c>
    </row>
    <row r="82" spans="1:27" ht="40.049999999999997" customHeight="1">
      <c r="A82" s="93"/>
      <c r="B82" s="1">
        <v>18</v>
      </c>
      <c r="C82" s="1" t="s">
        <v>18</v>
      </c>
      <c r="D82" s="19">
        <v>12</v>
      </c>
      <c r="E82" s="2"/>
      <c r="H82" s="2"/>
      <c r="I82" s="26"/>
      <c r="J82" s="38"/>
      <c r="K82" s="37">
        <f t="shared" si="39"/>
        <v>0</v>
      </c>
      <c r="L82" s="24">
        <f t="shared" si="40"/>
        <v>0</v>
      </c>
      <c r="M82" s="51"/>
      <c r="N82" s="52"/>
      <c r="Q82" s="45"/>
      <c r="R82" s="79">
        <f t="shared" si="46"/>
        <v>0</v>
      </c>
      <c r="U82" s="80">
        <f t="shared" ref="U82:U86" si="47">IFERROR(S82/T82,0)</f>
        <v>0</v>
      </c>
      <c r="Y82" s="80">
        <f t="shared" ref="Y82:Y86" si="48">IFERROR(W82/X82,0)</f>
        <v>0</v>
      </c>
      <c r="Z82" s="80">
        <f t="shared" ref="Z82:Z86" si="49">IFERROR(X82/Y82,0)</f>
        <v>0</v>
      </c>
      <c r="AA82" s="103">
        <f t="shared" ref="AA82:AA86" si="50">IFERROR(Y82/Z82,0)</f>
        <v>0</v>
      </c>
    </row>
    <row r="83" spans="1:27" ht="40.049999999999997" customHeight="1">
      <c r="A83" s="93"/>
      <c r="B83" s="1">
        <v>19</v>
      </c>
      <c r="C83" s="1" t="s">
        <v>19</v>
      </c>
      <c r="E83" s="2"/>
      <c r="H83" s="2"/>
      <c r="I83" s="26"/>
      <c r="J83" s="38"/>
      <c r="K83" s="37">
        <f t="shared" si="39"/>
        <v>0</v>
      </c>
      <c r="L83" s="24">
        <f t="shared" si="40"/>
        <v>0</v>
      </c>
      <c r="M83" s="51"/>
      <c r="N83" s="52"/>
      <c r="Q83" s="45"/>
      <c r="R83" s="79">
        <f t="shared" si="46"/>
        <v>0</v>
      </c>
      <c r="U83" s="80">
        <f t="shared" si="47"/>
        <v>0</v>
      </c>
      <c r="Y83" s="80">
        <f t="shared" si="48"/>
        <v>0</v>
      </c>
      <c r="Z83" s="80">
        <f t="shared" si="49"/>
        <v>0</v>
      </c>
      <c r="AA83" s="103">
        <f t="shared" si="50"/>
        <v>0</v>
      </c>
    </row>
    <row r="84" spans="1:27" ht="40.049999999999997" customHeight="1">
      <c r="A84" s="93"/>
      <c r="B84" s="1">
        <v>20</v>
      </c>
      <c r="C84" s="1" t="s">
        <v>20</v>
      </c>
      <c r="E84" s="2" t="s">
        <v>53</v>
      </c>
      <c r="H84" s="2"/>
      <c r="I84" s="26"/>
      <c r="J84" s="38"/>
      <c r="K84" s="37">
        <f t="shared" si="39"/>
        <v>0</v>
      </c>
      <c r="L84" s="24">
        <f t="shared" si="40"/>
        <v>0</v>
      </c>
      <c r="M84" s="51"/>
      <c r="N84" s="52"/>
      <c r="Q84" s="45"/>
      <c r="R84" s="79">
        <f t="shared" si="46"/>
        <v>0</v>
      </c>
      <c r="U84" s="80">
        <f t="shared" si="47"/>
        <v>0</v>
      </c>
      <c r="Y84" s="80">
        <f t="shared" si="48"/>
        <v>0</v>
      </c>
      <c r="Z84" s="80">
        <f t="shared" si="49"/>
        <v>0</v>
      </c>
      <c r="AA84" s="103">
        <f t="shared" si="50"/>
        <v>0</v>
      </c>
    </row>
    <row r="85" spans="1:27" ht="40.049999999999997" customHeight="1">
      <c r="A85" s="93"/>
      <c r="B85" s="1">
        <v>21</v>
      </c>
      <c r="C85" s="1" t="s">
        <v>21</v>
      </c>
      <c r="E85" s="2" t="s">
        <v>54</v>
      </c>
      <c r="H85" s="2"/>
      <c r="I85" s="26"/>
      <c r="J85" s="38"/>
      <c r="K85" s="37">
        <f t="shared" si="39"/>
        <v>0</v>
      </c>
      <c r="L85" s="24">
        <f t="shared" si="40"/>
        <v>0</v>
      </c>
      <c r="M85" s="51"/>
      <c r="N85" s="52"/>
      <c r="Q85" s="45"/>
      <c r="R85" s="79">
        <f t="shared" si="46"/>
        <v>0</v>
      </c>
      <c r="U85" s="80">
        <f t="shared" si="47"/>
        <v>0</v>
      </c>
      <c r="Y85" s="80">
        <f t="shared" si="48"/>
        <v>0</v>
      </c>
      <c r="Z85" s="80">
        <f t="shared" si="49"/>
        <v>0</v>
      </c>
      <c r="AA85" s="103">
        <f t="shared" si="50"/>
        <v>0</v>
      </c>
    </row>
    <row r="86" spans="1:27" ht="40.049999999999997" customHeight="1">
      <c r="A86" s="93"/>
      <c r="B86" s="1">
        <v>22</v>
      </c>
      <c r="C86" s="1" t="s">
        <v>22</v>
      </c>
      <c r="E86" s="2" t="s">
        <v>47</v>
      </c>
      <c r="H86" s="2"/>
      <c r="I86" s="26"/>
      <c r="J86" s="38"/>
      <c r="K86" s="37">
        <f t="shared" si="39"/>
        <v>0</v>
      </c>
      <c r="L86" s="24">
        <f t="shared" si="40"/>
        <v>0</v>
      </c>
      <c r="M86" s="51"/>
      <c r="N86" s="52"/>
      <c r="Q86" s="45"/>
      <c r="R86" s="79">
        <f t="shared" si="46"/>
        <v>0</v>
      </c>
      <c r="U86" s="80">
        <f t="shared" si="47"/>
        <v>0</v>
      </c>
      <c r="Y86" s="80">
        <f t="shared" si="48"/>
        <v>0</v>
      </c>
      <c r="Z86" s="80">
        <f t="shared" si="49"/>
        <v>0</v>
      </c>
      <c r="AA86" s="103">
        <f t="shared" si="50"/>
        <v>0</v>
      </c>
    </row>
    <row r="87" spans="1:27" ht="40.049999999999997" customHeight="1">
      <c r="A87" s="93"/>
      <c r="B87" s="8">
        <v>23</v>
      </c>
      <c r="C87" s="8" t="s">
        <v>23</v>
      </c>
      <c r="D87" s="20"/>
      <c r="E87" s="9" t="s">
        <v>56</v>
      </c>
      <c r="F87" s="8"/>
      <c r="G87" s="8"/>
      <c r="H87" s="9"/>
      <c r="I87" s="28"/>
      <c r="J87" s="40"/>
      <c r="K87" s="62">
        <f t="shared" si="39"/>
        <v>0</v>
      </c>
      <c r="L87" s="63">
        <f t="shared" si="40"/>
        <v>0</v>
      </c>
      <c r="M87" s="64"/>
      <c r="N87" s="55"/>
      <c r="O87" s="8"/>
      <c r="P87" s="8"/>
      <c r="Q87" s="47"/>
      <c r="R87" s="81">
        <f>L87*S87</f>
        <v>0</v>
      </c>
      <c r="S87" s="8"/>
      <c r="T87" s="8"/>
      <c r="U87" s="107">
        <f>IFERROR(S87/T87,0)</f>
        <v>0</v>
      </c>
      <c r="V87" s="77"/>
      <c r="W87" s="77"/>
      <c r="X87" s="77"/>
      <c r="Y87" s="107">
        <f>IFERROR(W87/X87,0)</f>
        <v>0</v>
      </c>
      <c r="Z87" s="107">
        <f>IFERROR(X87/Y87,0)</f>
        <v>0</v>
      </c>
      <c r="AA87" s="105">
        <f>IFERROR(Y87/Z87,0)</f>
        <v>0</v>
      </c>
    </row>
    <row r="88" spans="1:27" ht="40.049999999999997" customHeight="1">
      <c r="A88" s="93"/>
      <c r="B88" s="8">
        <v>24</v>
      </c>
      <c r="C88" s="8" t="s">
        <v>24</v>
      </c>
      <c r="D88" s="20"/>
      <c r="E88" s="9"/>
      <c r="F88" s="8"/>
      <c r="G88" s="8"/>
      <c r="H88" s="9"/>
      <c r="I88" s="28"/>
      <c r="J88" s="40"/>
      <c r="K88" s="62">
        <f t="shared" si="39"/>
        <v>0</v>
      </c>
      <c r="L88" s="63">
        <f t="shared" si="40"/>
        <v>0</v>
      </c>
      <c r="M88" s="64"/>
      <c r="N88" s="55"/>
      <c r="O88" s="8"/>
      <c r="P88" s="8"/>
      <c r="Q88" s="47"/>
      <c r="R88" s="81">
        <f t="shared" ref="R88:R93" si="51">L88*S88</f>
        <v>0</v>
      </c>
      <c r="S88" s="8"/>
      <c r="T88" s="8"/>
      <c r="U88" s="107">
        <f>IFERROR(S88/T88,0)</f>
        <v>0</v>
      </c>
      <c r="V88" s="77"/>
      <c r="W88" s="77"/>
      <c r="X88" s="77"/>
      <c r="Y88" s="107">
        <f>IFERROR(W88/X88,0)</f>
        <v>0</v>
      </c>
      <c r="Z88" s="107">
        <f>IFERROR(X88/Y88,0)</f>
        <v>0</v>
      </c>
      <c r="AA88" s="105">
        <f>IFERROR(Y88/Z88,0)</f>
        <v>0</v>
      </c>
    </row>
    <row r="89" spans="1:27" ht="40.049999999999997" customHeight="1">
      <c r="A89" s="93"/>
      <c r="B89" s="1">
        <v>25</v>
      </c>
      <c r="C89" s="1" t="s">
        <v>18</v>
      </c>
      <c r="D89" s="19">
        <v>13</v>
      </c>
      <c r="E89" s="2"/>
      <c r="H89" s="2"/>
      <c r="I89" s="26"/>
      <c r="J89" s="38"/>
      <c r="K89" s="37">
        <f t="shared" si="39"/>
        <v>0</v>
      </c>
      <c r="L89" s="24">
        <f t="shared" si="40"/>
        <v>0</v>
      </c>
      <c r="M89" s="51"/>
      <c r="N89" s="52"/>
      <c r="Q89" s="45"/>
      <c r="R89" s="79">
        <f t="shared" si="51"/>
        <v>0</v>
      </c>
      <c r="U89" s="80">
        <f t="shared" ref="U89:U93" si="52">IFERROR(S89/T89,0)</f>
        <v>0</v>
      </c>
      <c r="Y89" s="80">
        <f t="shared" ref="Y89:Y93" si="53">IFERROR(W89/X89,0)</f>
        <v>0</v>
      </c>
      <c r="Z89" s="80">
        <f t="shared" ref="Z89:Z93" si="54">IFERROR(X89/Y89,0)</f>
        <v>0</v>
      </c>
      <c r="AA89" s="103">
        <f t="shared" ref="AA89:AA93" si="55">IFERROR(Y89/Z89,0)</f>
        <v>0</v>
      </c>
    </row>
    <row r="90" spans="1:27" ht="40.049999999999997" customHeight="1">
      <c r="A90" s="93"/>
      <c r="B90" s="1">
        <v>26</v>
      </c>
      <c r="C90" s="1" t="s">
        <v>19</v>
      </c>
      <c r="E90" s="2"/>
      <c r="H90" s="2"/>
      <c r="I90" s="26"/>
      <c r="J90" s="38"/>
      <c r="K90" s="37">
        <f t="shared" si="39"/>
        <v>0</v>
      </c>
      <c r="L90" s="24">
        <f t="shared" si="40"/>
        <v>0</v>
      </c>
      <c r="M90" s="51"/>
      <c r="N90" s="52"/>
      <c r="Q90" s="45"/>
      <c r="R90" s="79">
        <f t="shared" si="51"/>
        <v>0</v>
      </c>
      <c r="U90" s="80">
        <f t="shared" si="52"/>
        <v>0</v>
      </c>
      <c r="Y90" s="80">
        <f t="shared" si="53"/>
        <v>0</v>
      </c>
      <c r="Z90" s="80">
        <f t="shared" si="54"/>
        <v>0</v>
      </c>
      <c r="AA90" s="103">
        <f t="shared" si="55"/>
        <v>0</v>
      </c>
    </row>
    <row r="91" spans="1:27" ht="40.049999999999997" customHeight="1">
      <c r="A91" s="93"/>
      <c r="B91" s="1">
        <v>27</v>
      </c>
      <c r="C91" s="1" t="s">
        <v>20</v>
      </c>
      <c r="E91" s="2"/>
      <c r="H91" s="2"/>
      <c r="I91" s="26"/>
      <c r="J91" s="38"/>
      <c r="K91" s="37">
        <f t="shared" si="39"/>
        <v>0</v>
      </c>
      <c r="L91" s="24">
        <f t="shared" si="40"/>
        <v>0</v>
      </c>
      <c r="M91" s="51"/>
      <c r="N91" s="52"/>
      <c r="Q91" s="45"/>
      <c r="R91" s="79">
        <f t="shared" si="51"/>
        <v>0</v>
      </c>
      <c r="U91" s="80">
        <f t="shared" si="52"/>
        <v>0</v>
      </c>
      <c r="Y91" s="80">
        <f t="shared" si="53"/>
        <v>0</v>
      </c>
      <c r="Z91" s="80">
        <f t="shared" si="54"/>
        <v>0</v>
      </c>
      <c r="AA91" s="103">
        <f t="shared" si="55"/>
        <v>0</v>
      </c>
    </row>
    <row r="92" spans="1:27" ht="40.049999999999997" customHeight="1">
      <c r="A92" s="93"/>
      <c r="B92" s="1">
        <v>28</v>
      </c>
      <c r="C92" s="1" t="s">
        <v>21</v>
      </c>
      <c r="E92" s="2" t="s">
        <v>55</v>
      </c>
      <c r="H92" s="2"/>
      <c r="I92" s="26"/>
      <c r="J92" s="38"/>
      <c r="K92" s="37">
        <f t="shared" si="39"/>
        <v>0</v>
      </c>
      <c r="L92" s="24">
        <f t="shared" si="40"/>
        <v>0</v>
      </c>
      <c r="M92" s="51"/>
      <c r="N92" s="52"/>
      <c r="Q92" s="45"/>
      <c r="R92" s="79">
        <f t="shared" si="51"/>
        <v>0</v>
      </c>
      <c r="U92" s="80">
        <f t="shared" si="52"/>
        <v>0</v>
      </c>
      <c r="Y92" s="80">
        <f t="shared" si="53"/>
        <v>0</v>
      </c>
      <c r="Z92" s="80">
        <f t="shared" si="54"/>
        <v>0</v>
      </c>
      <c r="AA92" s="103">
        <f t="shared" si="55"/>
        <v>0</v>
      </c>
    </row>
    <row r="93" spans="1:27" ht="40.049999999999997" customHeight="1">
      <c r="A93" s="93"/>
      <c r="B93" s="1">
        <v>29</v>
      </c>
      <c r="C93" s="1" t="s">
        <v>22</v>
      </c>
      <c r="E93" s="2" t="s">
        <v>48</v>
      </c>
      <c r="H93" s="2"/>
      <c r="I93" s="26"/>
      <c r="J93" s="38"/>
      <c r="K93" s="37">
        <f t="shared" si="39"/>
        <v>0</v>
      </c>
      <c r="L93" s="24">
        <f t="shared" si="40"/>
        <v>0</v>
      </c>
      <c r="M93" s="51"/>
      <c r="N93" s="52"/>
      <c r="Q93" s="45"/>
      <c r="R93" s="79">
        <f t="shared" si="51"/>
        <v>0</v>
      </c>
      <c r="U93" s="80">
        <f t="shared" si="52"/>
        <v>0</v>
      </c>
      <c r="Y93" s="80">
        <f t="shared" si="53"/>
        <v>0</v>
      </c>
      <c r="Z93" s="80">
        <f t="shared" si="54"/>
        <v>0</v>
      </c>
      <c r="AA93" s="103">
        <f t="shared" si="55"/>
        <v>0</v>
      </c>
    </row>
    <row r="94" spans="1:27" ht="40.049999999999997" customHeight="1">
      <c r="A94" s="93"/>
      <c r="B94" s="8">
        <v>30</v>
      </c>
      <c r="C94" s="8" t="s">
        <v>23</v>
      </c>
      <c r="D94" s="20"/>
      <c r="E94" s="9"/>
      <c r="F94" s="8"/>
      <c r="G94" s="8"/>
      <c r="H94" s="9"/>
      <c r="I94" s="28"/>
      <c r="J94" s="40"/>
      <c r="K94" s="62">
        <f t="shared" si="39"/>
        <v>0</v>
      </c>
      <c r="L94" s="63">
        <f t="shared" si="40"/>
        <v>0</v>
      </c>
      <c r="M94" s="64"/>
      <c r="N94" s="55"/>
      <c r="O94" s="8"/>
      <c r="P94" s="8"/>
      <c r="Q94" s="47"/>
      <c r="R94" s="81">
        <f>L94*S94</f>
        <v>0</v>
      </c>
      <c r="S94" s="77"/>
      <c r="T94" s="77"/>
      <c r="U94" s="107">
        <f>IFERROR(S94/T94,0)</f>
        <v>0</v>
      </c>
      <c r="V94" s="77"/>
      <c r="W94" s="77"/>
      <c r="X94" s="77"/>
      <c r="Y94" s="107">
        <f>IFERROR(W94/X94,0)</f>
        <v>0</v>
      </c>
      <c r="Z94" s="107">
        <f>IFERROR(X94/Y94,0)</f>
        <v>0</v>
      </c>
      <c r="AA94" s="105">
        <f>IFERROR(Y94/Z94,0)</f>
        <v>0</v>
      </c>
    </row>
    <row r="95" spans="1:27" ht="40.049999999999997" customHeight="1">
      <c r="A95" s="94"/>
      <c r="B95" s="14">
        <v>31</v>
      </c>
      <c r="C95" s="14" t="s">
        <v>24</v>
      </c>
      <c r="D95" s="23"/>
      <c r="E95" s="15" t="s">
        <v>49</v>
      </c>
      <c r="F95" s="14"/>
      <c r="G95" s="14"/>
      <c r="H95" s="15"/>
      <c r="I95" s="31"/>
      <c r="J95" s="43"/>
      <c r="K95" s="71">
        <f t="shared" si="39"/>
        <v>0</v>
      </c>
      <c r="L95" s="71">
        <f t="shared" si="40"/>
        <v>0</v>
      </c>
      <c r="M95" s="72"/>
      <c r="N95" s="60"/>
      <c r="O95" s="17"/>
      <c r="P95" s="14"/>
      <c r="Q95" s="49"/>
      <c r="R95" s="82">
        <f t="shared" ref="R95:R100" si="56">L95*S95</f>
        <v>0</v>
      </c>
      <c r="S95" s="14"/>
      <c r="T95" s="14"/>
      <c r="U95" s="107">
        <f>IFERROR(S95/T95,0)</f>
        <v>0</v>
      </c>
      <c r="V95" s="77"/>
      <c r="W95" s="77"/>
      <c r="X95" s="77"/>
      <c r="Y95" s="107">
        <f>IFERROR(W95/X95,0)</f>
        <v>0</v>
      </c>
      <c r="Z95" s="107">
        <f>IFERROR(X95/Y95,0)</f>
        <v>0</v>
      </c>
      <c r="AA95" s="105">
        <f>IFERROR(Y95/Z95,0)</f>
        <v>0</v>
      </c>
    </row>
    <row r="96" spans="1:27" ht="40.049999999999997" customHeight="1">
      <c r="A96" s="92" t="s">
        <v>57</v>
      </c>
      <c r="B96" s="1">
        <v>1</v>
      </c>
      <c r="C96" s="1" t="s">
        <v>18</v>
      </c>
      <c r="D96" s="19">
        <v>14</v>
      </c>
      <c r="E96" s="2" t="s">
        <v>58</v>
      </c>
      <c r="H96" s="2"/>
      <c r="I96" s="26"/>
      <c r="J96" s="38"/>
      <c r="K96" s="37">
        <f t="shared" si="39"/>
        <v>0</v>
      </c>
      <c r="L96" s="24">
        <f t="shared" si="40"/>
        <v>0</v>
      </c>
      <c r="M96" s="51"/>
      <c r="N96" s="52"/>
      <c r="Q96" s="45"/>
      <c r="R96" s="79">
        <f t="shared" si="56"/>
        <v>0</v>
      </c>
      <c r="U96" s="80">
        <f t="shared" ref="U96:U100" si="57">IFERROR(S96/T96,0)</f>
        <v>0</v>
      </c>
      <c r="Y96" s="80">
        <f t="shared" ref="Y96:Y100" si="58">IFERROR(W96/X96,0)</f>
        <v>0</v>
      </c>
      <c r="Z96" s="80">
        <f t="shared" ref="Z96:Z100" si="59">IFERROR(X96/Y96,0)</f>
        <v>0</v>
      </c>
      <c r="AA96" s="103">
        <f t="shared" ref="AA96:AA100" si="60">IFERROR(Y96/Z96,0)</f>
        <v>0</v>
      </c>
    </row>
    <row r="97" spans="1:27" ht="40.049999999999997" customHeight="1">
      <c r="A97" s="93"/>
      <c r="B97" s="1">
        <v>2</v>
      </c>
      <c r="C97" s="1" t="s">
        <v>19</v>
      </c>
      <c r="E97" s="2" t="s">
        <v>59</v>
      </c>
      <c r="H97" s="2"/>
      <c r="I97" s="26"/>
      <c r="J97" s="38"/>
      <c r="K97" s="37">
        <f t="shared" si="39"/>
        <v>0</v>
      </c>
      <c r="L97" s="24">
        <f t="shared" si="40"/>
        <v>0</v>
      </c>
      <c r="M97" s="51"/>
      <c r="N97" s="52"/>
      <c r="Q97" s="45"/>
      <c r="R97" s="79">
        <f t="shared" si="56"/>
        <v>0</v>
      </c>
      <c r="U97" s="80">
        <f t="shared" si="57"/>
        <v>0</v>
      </c>
      <c r="Y97" s="80">
        <f t="shared" si="58"/>
        <v>0</v>
      </c>
      <c r="Z97" s="80">
        <f t="shared" si="59"/>
        <v>0</v>
      </c>
      <c r="AA97" s="103">
        <f t="shared" si="60"/>
        <v>0</v>
      </c>
    </row>
    <row r="98" spans="1:27" ht="40.049999999999997" customHeight="1">
      <c r="A98" s="93"/>
      <c r="B98" s="1">
        <v>3</v>
      </c>
      <c r="C98" s="1" t="s">
        <v>20</v>
      </c>
      <c r="E98" s="2"/>
      <c r="H98" s="2"/>
      <c r="I98" s="26"/>
      <c r="J98" s="38"/>
      <c r="K98" s="37">
        <f t="shared" si="39"/>
        <v>0</v>
      </c>
      <c r="L98" s="24">
        <f t="shared" si="40"/>
        <v>0</v>
      </c>
      <c r="M98" s="51"/>
      <c r="N98" s="52"/>
      <c r="Q98" s="45"/>
      <c r="R98" s="79">
        <f t="shared" si="56"/>
        <v>0</v>
      </c>
      <c r="U98" s="80">
        <f t="shared" si="57"/>
        <v>0</v>
      </c>
      <c r="Y98" s="80">
        <f t="shared" si="58"/>
        <v>0</v>
      </c>
      <c r="Z98" s="80">
        <f t="shared" si="59"/>
        <v>0</v>
      </c>
      <c r="AA98" s="103">
        <f t="shared" si="60"/>
        <v>0</v>
      </c>
    </row>
    <row r="99" spans="1:27" ht="40.049999999999997" customHeight="1">
      <c r="A99" s="93"/>
      <c r="B99" s="1">
        <v>4</v>
      </c>
      <c r="C99" s="1" t="s">
        <v>21</v>
      </c>
      <c r="E99" s="2"/>
      <c r="H99" s="2"/>
      <c r="I99" s="26"/>
      <c r="J99" s="38"/>
      <c r="K99" s="37">
        <f t="shared" si="39"/>
        <v>0</v>
      </c>
      <c r="L99" s="24">
        <f t="shared" si="40"/>
        <v>0</v>
      </c>
      <c r="M99" s="51"/>
      <c r="N99" s="52"/>
      <c r="Q99" s="45"/>
      <c r="R99" s="79">
        <f t="shared" si="56"/>
        <v>0</v>
      </c>
      <c r="U99" s="80">
        <f t="shared" si="57"/>
        <v>0</v>
      </c>
      <c r="Y99" s="80">
        <f t="shared" si="58"/>
        <v>0</v>
      </c>
      <c r="Z99" s="80">
        <f t="shared" si="59"/>
        <v>0</v>
      </c>
      <c r="AA99" s="103">
        <f t="shared" si="60"/>
        <v>0</v>
      </c>
    </row>
    <row r="100" spans="1:27" ht="40.049999999999997" customHeight="1">
      <c r="A100" s="93"/>
      <c r="B100" s="1">
        <v>5</v>
      </c>
      <c r="C100" s="1" t="s">
        <v>22</v>
      </c>
      <c r="E100" s="2"/>
      <c r="H100" s="2"/>
      <c r="I100" s="26"/>
      <c r="J100" s="38"/>
      <c r="K100" s="37">
        <f t="shared" si="39"/>
        <v>0</v>
      </c>
      <c r="L100" s="24">
        <f t="shared" si="40"/>
        <v>0</v>
      </c>
      <c r="M100" s="51"/>
      <c r="N100" s="52"/>
      <c r="Q100" s="45"/>
      <c r="R100" s="79">
        <f t="shared" si="56"/>
        <v>0</v>
      </c>
      <c r="U100" s="80">
        <f t="shared" si="57"/>
        <v>0</v>
      </c>
      <c r="Y100" s="80">
        <f t="shared" si="58"/>
        <v>0</v>
      </c>
      <c r="Z100" s="80">
        <f t="shared" si="59"/>
        <v>0</v>
      </c>
      <c r="AA100" s="103">
        <f t="shared" si="60"/>
        <v>0</v>
      </c>
    </row>
    <row r="101" spans="1:27" ht="40.049999999999997" customHeight="1">
      <c r="A101" s="93"/>
      <c r="B101" s="8">
        <v>6</v>
      </c>
      <c r="C101" s="8" t="s">
        <v>23</v>
      </c>
      <c r="D101" s="20"/>
      <c r="E101" s="9"/>
      <c r="F101" s="8"/>
      <c r="G101" s="8"/>
      <c r="H101" s="9"/>
      <c r="I101" s="28"/>
      <c r="J101" s="40"/>
      <c r="K101" s="62">
        <f t="shared" si="39"/>
        <v>0</v>
      </c>
      <c r="L101" s="63">
        <f t="shared" si="40"/>
        <v>0</v>
      </c>
      <c r="M101" s="64"/>
      <c r="N101" s="55"/>
      <c r="O101" s="8"/>
      <c r="P101" s="8"/>
      <c r="Q101" s="47"/>
      <c r="R101" s="81">
        <f>L101*S101</f>
        <v>0</v>
      </c>
      <c r="S101" s="8"/>
      <c r="T101" s="8"/>
      <c r="U101" s="107">
        <f>IFERROR(S101/T101,0)</f>
        <v>0</v>
      </c>
      <c r="V101" s="77"/>
      <c r="W101" s="77"/>
      <c r="X101" s="77"/>
      <c r="Y101" s="107">
        <f>IFERROR(W101/X101,0)</f>
        <v>0</v>
      </c>
      <c r="Z101" s="107">
        <f>IFERROR(X101/Y101,0)</f>
        <v>0</v>
      </c>
      <c r="AA101" s="105">
        <f>IFERROR(Y101/Z101,0)</f>
        <v>0</v>
      </c>
    </row>
    <row r="102" spans="1:27" ht="40.049999999999997" customHeight="1">
      <c r="A102" s="93"/>
      <c r="B102" s="8">
        <v>7</v>
      </c>
      <c r="C102" s="8" t="s">
        <v>24</v>
      </c>
      <c r="D102" s="20"/>
      <c r="E102" s="9" t="s">
        <v>60</v>
      </c>
      <c r="F102" s="8"/>
      <c r="G102" s="8"/>
      <c r="H102" s="9"/>
      <c r="I102" s="28"/>
      <c r="J102" s="40"/>
      <c r="K102" s="62">
        <f t="shared" si="39"/>
        <v>0</v>
      </c>
      <c r="L102" s="63">
        <f t="shared" si="40"/>
        <v>0</v>
      </c>
      <c r="M102" s="64"/>
      <c r="N102" s="55"/>
      <c r="O102" s="8"/>
      <c r="P102" s="8"/>
      <c r="Q102" s="47"/>
      <c r="R102" s="81">
        <f t="shared" ref="R102:R107" si="61">L102*S102</f>
        <v>0</v>
      </c>
      <c r="S102" s="8"/>
      <c r="T102" s="8"/>
      <c r="U102" s="107">
        <f>IFERROR(S102/T102,0)</f>
        <v>0</v>
      </c>
      <c r="V102" s="77"/>
      <c r="W102" s="77"/>
      <c r="X102" s="77"/>
      <c r="Y102" s="107">
        <f>IFERROR(W102/X102,0)</f>
        <v>0</v>
      </c>
      <c r="Z102" s="107">
        <f>IFERROR(X102/Y102,0)</f>
        <v>0</v>
      </c>
      <c r="AA102" s="105">
        <f>IFERROR(Y102/Z102,0)</f>
        <v>0</v>
      </c>
    </row>
    <row r="103" spans="1:27" ht="40.049999999999997" customHeight="1">
      <c r="A103" s="93"/>
      <c r="B103" s="1">
        <v>8</v>
      </c>
      <c r="C103" s="1" t="s">
        <v>18</v>
      </c>
      <c r="D103" s="19">
        <v>15</v>
      </c>
      <c r="E103" s="2"/>
      <c r="H103" s="2"/>
      <c r="I103" s="26"/>
      <c r="J103" s="38"/>
      <c r="K103" s="37">
        <f t="shared" si="39"/>
        <v>0</v>
      </c>
      <c r="L103" s="24">
        <f t="shared" si="40"/>
        <v>0</v>
      </c>
      <c r="M103" s="51"/>
      <c r="N103" s="52"/>
      <c r="Q103" s="45"/>
      <c r="R103" s="79">
        <f t="shared" si="61"/>
        <v>0</v>
      </c>
      <c r="U103" s="80">
        <f t="shared" ref="U103:U107" si="62">IFERROR(S103/T103,0)</f>
        <v>0</v>
      </c>
      <c r="Y103" s="80">
        <f t="shared" ref="Y103:Y107" si="63">IFERROR(W103/X103,0)</f>
        <v>0</v>
      </c>
      <c r="Z103" s="80">
        <f t="shared" ref="Z103:Z107" si="64">IFERROR(X103/Y103,0)</f>
        <v>0</v>
      </c>
      <c r="AA103" s="103">
        <f t="shared" ref="AA103:AA107" si="65">IFERROR(Y103/Z103,0)</f>
        <v>0</v>
      </c>
    </row>
    <row r="104" spans="1:27" ht="40.049999999999997" customHeight="1">
      <c r="A104" s="93"/>
      <c r="B104" s="1">
        <v>9</v>
      </c>
      <c r="C104" s="1" t="s">
        <v>19</v>
      </c>
      <c r="E104" s="2"/>
      <c r="H104" s="2"/>
      <c r="I104" s="26"/>
      <c r="J104" s="38"/>
      <c r="K104" s="37">
        <f t="shared" si="39"/>
        <v>0</v>
      </c>
      <c r="L104" s="24">
        <f t="shared" si="40"/>
        <v>0</v>
      </c>
      <c r="M104" s="51"/>
      <c r="N104" s="52"/>
      <c r="Q104" s="45"/>
      <c r="R104" s="79">
        <f t="shared" si="61"/>
        <v>0</v>
      </c>
      <c r="U104" s="80">
        <f t="shared" si="62"/>
        <v>0</v>
      </c>
      <c r="Y104" s="80">
        <f t="shared" si="63"/>
        <v>0</v>
      </c>
      <c r="Z104" s="80">
        <f t="shared" si="64"/>
        <v>0</v>
      </c>
      <c r="AA104" s="103">
        <f t="shared" si="65"/>
        <v>0</v>
      </c>
    </row>
    <row r="105" spans="1:27" ht="40.049999999999997" customHeight="1">
      <c r="A105" s="93"/>
      <c r="B105" s="1">
        <v>10</v>
      </c>
      <c r="C105" s="1" t="s">
        <v>20</v>
      </c>
      <c r="E105" s="2" t="s">
        <v>63</v>
      </c>
      <c r="H105" s="2"/>
      <c r="I105" s="26"/>
      <c r="J105" s="38"/>
      <c r="K105" s="37">
        <f t="shared" si="39"/>
        <v>0</v>
      </c>
      <c r="L105" s="24">
        <f t="shared" si="40"/>
        <v>0</v>
      </c>
      <c r="M105" s="51"/>
      <c r="N105" s="52"/>
      <c r="Q105" s="45"/>
      <c r="R105" s="79">
        <f t="shared" si="61"/>
        <v>0</v>
      </c>
      <c r="U105" s="80">
        <f t="shared" si="62"/>
        <v>0</v>
      </c>
      <c r="Y105" s="80">
        <f t="shared" si="63"/>
        <v>0</v>
      </c>
      <c r="Z105" s="80">
        <f t="shared" si="64"/>
        <v>0</v>
      </c>
      <c r="AA105" s="103">
        <f t="shared" si="65"/>
        <v>0</v>
      </c>
    </row>
    <row r="106" spans="1:27" ht="40.049999999999997" customHeight="1">
      <c r="A106" s="93"/>
      <c r="B106" s="1">
        <v>11</v>
      </c>
      <c r="C106" s="1" t="s">
        <v>21</v>
      </c>
      <c r="E106" s="2" t="s">
        <v>64</v>
      </c>
      <c r="H106" s="2"/>
      <c r="I106" s="26"/>
      <c r="J106" s="38"/>
      <c r="K106" s="37">
        <f t="shared" si="39"/>
        <v>0</v>
      </c>
      <c r="L106" s="24">
        <f t="shared" si="40"/>
        <v>0</v>
      </c>
      <c r="M106" s="51"/>
      <c r="N106" s="52"/>
      <c r="Q106" s="45"/>
      <c r="R106" s="79">
        <f t="shared" si="61"/>
        <v>0</v>
      </c>
      <c r="U106" s="80">
        <f t="shared" si="62"/>
        <v>0</v>
      </c>
      <c r="Y106" s="80">
        <f t="shared" si="63"/>
        <v>0</v>
      </c>
      <c r="Z106" s="80">
        <f t="shared" si="64"/>
        <v>0</v>
      </c>
      <c r="AA106" s="103">
        <f t="shared" si="65"/>
        <v>0</v>
      </c>
    </row>
    <row r="107" spans="1:27" ht="40.049999999999997" customHeight="1">
      <c r="A107" s="93"/>
      <c r="B107" s="1">
        <v>12</v>
      </c>
      <c r="C107" s="1" t="s">
        <v>22</v>
      </c>
      <c r="E107" s="2"/>
      <c r="H107" s="2"/>
      <c r="I107" s="26"/>
      <c r="J107" s="38"/>
      <c r="K107" s="37">
        <f t="shared" si="39"/>
        <v>0</v>
      </c>
      <c r="L107" s="24">
        <f t="shared" si="40"/>
        <v>0</v>
      </c>
      <c r="M107" s="51"/>
      <c r="N107" s="52"/>
      <c r="Q107" s="45"/>
      <c r="R107" s="79">
        <f t="shared" si="61"/>
        <v>0</v>
      </c>
      <c r="U107" s="80">
        <f t="shared" si="62"/>
        <v>0</v>
      </c>
      <c r="Y107" s="80">
        <f t="shared" si="63"/>
        <v>0</v>
      </c>
      <c r="Z107" s="80">
        <f t="shared" si="64"/>
        <v>0</v>
      </c>
      <c r="AA107" s="103">
        <f t="shared" si="65"/>
        <v>0</v>
      </c>
    </row>
    <row r="108" spans="1:27" ht="40.049999999999997" customHeight="1">
      <c r="A108" s="93"/>
      <c r="B108" s="8">
        <v>13</v>
      </c>
      <c r="C108" s="8" t="s">
        <v>23</v>
      </c>
      <c r="D108" s="20"/>
      <c r="E108" s="9"/>
      <c r="F108" s="8"/>
      <c r="G108" s="8"/>
      <c r="H108" s="9"/>
      <c r="I108" s="28"/>
      <c r="J108" s="40"/>
      <c r="K108" s="62">
        <f t="shared" si="39"/>
        <v>0</v>
      </c>
      <c r="L108" s="63">
        <f t="shared" si="40"/>
        <v>0</v>
      </c>
      <c r="M108" s="64"/>
      <c r="N108" s="55"/>
      <c r="O108" s="8"/>
      <c r="P108" s="8"/>
      <c r="Q108" s="47"/>
      <c r="R108" s="81">
        <f>L108*S108</f>
        <v>0</v>
      </c>
      <c r="S108" s="8"/>
      <c r="T108" s="8"/>
      <c r="U108" s="107">
        <f>IFERROR(S108/T108,0)</f>
        <v>0</v>
      </c>
      <c r="V108" s="77"/>
      <c r="W108" s="77"/>
      <c r="X108" s="77"/>
      <c r="Y108" s="107">
        <f>IFERROR(W108/X108,0)</f>
        <v>0</v>
      </c>
      <c r="Z108" s="107">
        <f>IFERROR(X108/Y108,0)</f>
        <v>0</v>
      </c>
      <c r="AA108" s="105">
        <f>IFERROR(Y108/Z108,0)</f>
        <v>0</v>
      </c>
    </row>
    <row r="109" spans="1:27" ht="40.049999999999997" customHeight="1">
      <c r="A109" s="93"/>
      <c r="B109" s="8">
        <v>14</v>
      </c>
      <c r="C109" s="8" t="s">
        <v>24</v>
      </c>
      <c r="D109" s="20"/>
      <c r="E109" s="9"/>
      <c r="F109" s="8"/>
      <c r="G109" s="8"/>
      <c r="H109" s="9"/>
      <c r="I109" s="28"/>
      <c r="J109" s="40"/>
      <c r="K109" s="62">
        <f t="shared" si="39"/>
        <v>0</v>
      </c>
      <c r="L109" s="63">
        <f t="shared" si="40"/>
        <v>0</v>
      </c>
      <c r="M109" s="64"/>
      <c r="N109" s="55"/>
      <c r="O109" s="8"/>
      <c r="P109" s="8"/>
      <c r="Q109" s="47"/>
      <c r="R109" s="81">
        <f t="shared" ref="R109:R114" si="66">L109*S109</f>
        <v>0</v>
      </c>
      <c r="S109" s="8"/>
      <c r="T109" s="8"/>
      <c r="U109" s="107">
        <f>IFERROR(S109/T109,0)</f>
        <v>0</v>
      </c>
      <c r="V109" s="77"/>
      <c r="W109" s="77"/>
      <c r="X109" s="77"/>
      <c r="Y109" s="107">
        <f>IFERROR(W109/X109,0)</f>
        <v>0</v>
      </c>
      <c r="Z109" s="107">
        <f>IFERROR(X109/Y109,0)</f>
        <v>0</v>
      </c>
      <c r="AA109" s="105">
        <f>IFERROR(Y109/Z109,0)</f>
        <v>0</v>
      </c>
    </row>
    <row r="110" spans="1:27" ht="40.049999999999997" customHeight="1">
      <c r="A110" s="93"/>
      <c r="B110" s="1">
        <v>15</v>
      </c>
      <c r="C110" s="1" t="s">
        <v>18</v>
      </c>
      <c r="D110" s="19">
        <v>16</v>
      </c>
      <c r="E110" s="2" t="s">
        <v>61</v>
      </c>
      <c r="H110" s="2"/>
      <c r="I110" s="26"/>
      <c r="J110" s="38"/>
      <c r="K110" s="37">
        <f t="shared" si="39"/>
        <v>0</v>
      </c>
      <c r="L110" s="24">
        <f t="shared" si="40"/>
        <v>0</v>
      </c>
      <c r="M110" s="51"/>
      <c r="N110" s="52"/>
      <c r="Q110" s="45"/>
      <c r="R110" s="79">
        <f t="shared" si="66"/>
        <v>0</v>
      </c>
      <c r="U110" s="80">
        <f t="shared" ref="U110:U114" si="67">IFERROR(S110/T110,0)</f>
        <v>0</v>
      </c>
      <c r="Y110" s="80">
        <f t="shared" ref="Y110:Y114" si="68">IFERROR(W110/X110,0)</f>
        <v>0</v>
      </c>
      <c r="Z110" s="80">
        <f t="shared" ref="Z110:Z114" si="69">IFERROR(X110/Y110,0)</f>
        <v>0</v>
      </c>
      <c r="AA110" s="103">
        <f t="shared" ref="AA110:AA114" si="70">IFERROR(Y110/Z110,0)</f>
        <v>0</v>
      </c>
    </row>
    <row r="111" spans="1:27" ht="40.049999999999997" customHeight="1">
      <c r="A111" s="93"/>
      <c r="B111" s="1">
        <v>16</v>
      </c>
      <c r="C111" s="1" t="s">
        <v>19</v>
      </c>
      <c r="E111" s="2"/>
      <c r="H111" s="2"/>
      <c r="I111" s="26"/>
      <c r="J111" s="38"/>
      <c r="K111" s="37">
        <f t="shared" si="39"/>
        <v>0</v>
      </c>
      <c r="L111" s="24">
        <f t="shared" si="40"/>
        <v>0</v>
      </c>
      <c r="M111" s="51"/>
      <c r="N111" s="52"/>
      <c r="Q111" s="45"/>
      <c r="R111" s="79">
        <f t="shared" si="66"/>
        <v>0</v>
      </c>
      <c r="U111" s="80">
        <f t="shared" si="67"/>
        <v>0</v>
      </c>
      <c r="Y111" s="80">
        <f t="shared" si="68"/>
        <v>0</v>
      </c>
      <c r="Z111" s="80">
        <f t="shared" si="69"/>
        <v>0</v>
      </c>
      <c r="AA111" s="103">
        <f t="shared" si="70"/>
        <v>0</v>
      </c>
    </row>
    <row r="112" spans="1:27" ht="40.049999999999997" customHeight="1">
      <c r="A112" s="93"/>
      <c r="B112" s="1">
        <v>17</v>
      </c>
      <c r="C112" s="1" t="s">
        <v>20</v>
      </c>
      <c r="E112" s="2"/>
      <c r="H112" s="2"/>
      <c r="I112" s="26"/>
      <c r="J112" s="38"/>
      <c r="K112" s="37">
        <f t="shared" si="39"/>
        <v>0</v>
      </c>
      <c r="L112" s="24">
        <f t="shared" si="40"/>
        <v>0</v>
      </c>
      <c r="M112" s="51"/>
      <c r="N112" s="52"/>
      <c r="Q112" s="45"/>
      <c r="R112" s="79">
        <f t="shared" si="66"/>
        <v>0</v>
      </c>
      <c r="U112" s="80">
        <f t="shared" si="67"/>
        <v>0</v>
      </c>
      <c r="Y112" s="80">
        <f t="shared" si="68"/>
        <v>0</v>
      </c>
      <c r="Z112" s="80">
        <f t="shared" si="69"/>
        <v>0</v>
      </c>
      <c r="AA112" s="103">
        <f t="shared" si="70"/>
        <v>0</v>
      </c>
    </row>
    <row r="113" spans="1:27" ht="40.049999999999997" customHeight="1">
      <c r="A113" s="93"/>
      <c r="B113" s="1">
        <v>18</v>
      </c>
      <c r="C113" s="1" t="s">
        <v>21</v>
      </c>
      <c r="E113" s="2"/>
      <c r="H113" s="2"/>
      <c r="I113" s="26"/>
      <c r="J113" s="38"/>
      <c r="K113" s="37">
        <f t="shared" si="39"/>
        <v>0</v>
      </c>
      <c r="L113" s="24">
        <f t="shared" si="40"/>
        <v>0</v>
      </c>
      <c r="M113" s="51"/>
      <c r="N113" s="52"/>
      <c r="Q113" s="45"/>
      <c r="R113" s="79">
        <f t="shared" si="66"/>
        <v>0</v>
      </c>
      <c r="U113" s="80">
        <f t="shared" si="67"/>
        <v>0</v>
      </c>
      <c r="Y113" s="80">
        <f t="shared" si="68"/>
        <v>0</v>
      </c>
      <c r="Z113" s="80">
        <f t="shared" si="69"/>
        <v>0</v>
      </c>
      <c r="AA113" s="103">
        <f t="shared" si="70"/>
        <v>0</v>
      </c>
    </row>
    <row r="114" spans="1:27" ht="40.049999999999997" customHeight="1">
      <c r="A114" s="93"/>
      <c r="B114" s="1">
        <v>19</v>
      </c>
      <c r="C114" s="1" t="s">
        <v>22</v>
      </c>
      <c r="E114" s="2"/>
      <c r="H114" s="2"/>
      <c r="I114" s="26"/>
      <c r="J114" s="38"/>
      <c r="K114" s="37">
        <f t="shared" si="39"/>
        <v>0</v>
      </c>
      <c r="L114" s="24">
        <f t="shared" si="40"/>
        <v>0</v>
      </c>
      <c r="M114" s="51"/>
      <c r="N114" s="52"/>
      <c r="Q114" s="45"/>
      <c r="R114" s="79">
        <f t="shared" si="66"/>
        <v>0</v>
      </c>
      <c r="U114" s="80">
        <f t="shared" si="67"/>
        <v>0</v>
      </c>
      <c r="Y114" s="80">
        <f t="shared" si="68"/>
        <v>0</v>
      </c>
      <c r="Z114" s="80">
        <f t="shared" si="69"/>
        <v>0</v>
      </c>
      <c r="AA114" s="103">
        <f t="shared" si="70"/>
        <v>0</v>
      </c>
    </row>
    <row r="115" spans="1:27" ht="40.049999999999997" customHeight="1">
      <c r="A115" s="93"/>
      <c r="B115" s="8">
        <v>20</v>
      </c>
      <c r="C115" s="8" t="s">
        <v>23</v>
      </c>
      <c r="D115" s="20"/>
      <c r="E115" s="9" t="s">
        <v>65</v>
      </c>
      <c r="F115" s="8"/>
      <c r="G115" s="8"/>
      <c r="H115" s="9"/>
      <c r="I115" s="28"/>
      <c r="J115" s="40"/>
      <c r="K115" s="62">
        <f t="shared" si="39"/>
        <v>0</v>
      </c>
      <c r="L115" s="63">
        <f t="shared" si="40"/>
        <v>0</v>
      </c>
      <c r="M115" s="64"/>
      <c r="N115" s="55"/>
      <c r="O115" s="8"/>
      <c r="P115" s="8"/>
      <c r="Q115" s="47"/>
      <c r="R115" s="81">
        <f>L115*S115</f>
        <v>0</v>
      </c>
      <c r="S115" s="8"/>
      <c r="T115" s="8"/>
      <c r="U115" s="107">
        <f>IFERROR(S115/T115,0)</f>
        <v>0</v>
      </c>
      <c r="V115" s="77"/>
      <c r="W115" s="77"/>
      <c r="X115" s="77"/>
      <c r="Y115" s="107">
        <f>IFERROR(W115/X115,0)</f>
        <v>0</v>
      </c>
      <c r="Z115" s="107">
        <f>IFERROR(X115/Y115,0)</f>
        <v>0</v>
      </c>
      <c r="AA115" s="105">
        <f>IFERROR(Y115/Z115,0)</f>
        <v>0</v>
      </c>
    </row>
    <row r="116" spans="1:27" ht="40.049999999999997" customHeight="1">
      <c r="A116" s="93"/>
      <c r="B116" s="8">
        <v>21</v>
      </c>
      <c r="C116" s="8" t="s">
        <v>24</v>
      </c>
      <c r="D116" s="20"/>
      <c r="E116" s="9" t="s">
        <v>66</v>
      </c>
      <c r="F116" s="8"/>
      <c r="G116" s="8"/>
      <c r="H116" s="9"/>
      <c r="I116" s="28"/>
      <c r="J116" s="40"/>
      <c r="K116" s="62">
        <f t="shared" si="39"/>
        <v>0</v>
      </c>
      <c r="L116" s="63">
        <f t="shared" si="40"/>
        <v>0</v>
      </c>
      <c r="M116" s="64"/>
      <c r="N116" s="55"/>
      <c r="O116" s="8"/>
      <c r="P116" s="8"/>
      <c r="Q116" s="47"/>
      <c r="R116" s="81">
        <f t="shared" ref="R116:R121" si="71">L116*S116</f>
        <v>0</v>
      </c>
      <c r="S116" s="8"/>
      <c r="T116" s="8"/>
      <c r="U116" s="107">
        <f>IFERROR(S116/T116,0)</f>
        <v>0</v>
      </c>
      <c r="V116" s="77"/>
      <c r="W116" s="77"/>
      <c r="X116" s="77"/>
      <c r="Y116" s="107">
        <f>IFERROR(W116/X116,0)</f>
        <v>0</v>
      </c>
      <c r="Z116" s="107">
        <f>IFERROR(X116/Y116,0)</f>
        <v>0</v>
      </c>
      <c r="AA116" s="105">
        <f>IFERROR(Y116/Z116,0)</f>
        <v>0</v>
      </c>
    </row>
    <row r="117" spans="1:27" ht="40.049999999999997" customHeight="1">
      <c r="A117" s="93"/>
      <c r="B117" s="1">
        <v>22</v>
      </c>
      <c r="C117" s="1" t="s">
        <v>18</v>
      </c>
      <c r="D117" s="19">
        <v>17</v>
      </c>
      <c r="E117" s="2" t="s">
        <v>62</v>
      </c>
      <c r="H117" s="2"/>
      <c r="I117" s="26"/>
      <c r="J117" s="38"/>
      <c r="K117" s="37">
        <f t="shared" si="39"/>
        <v>0</v>
      </c>
      <c r="L117" s="24">
        <f t="shared" si="40"/>
        <v>0</v>
      </c>
      <c r="M117" s="51"/>
      <c r="N117" s="52"/>
      <c r="Q117" s="45"/>
      <c r="R117" s="79">
        <f t="shared" si="71"/>
        <v>0</v>
      </c>
      <c r="U117" s="80">
        <f t="shared" ref="U117:U121" si="72">IFERROR(S117/T117,0)</f>
        <v>0</v>
      </c>
      <c r="Y117" s="102">
        <f t="shared" ref="Y117:Y121" si="73">IFERROR(W117/X117,0)</f>
        <v>0</v>
      </c>
      <c r="Z117" s="102">
        <f t="shared" ref="Z117:Z121" si="74">IFERROR(X117/Y117,0)</f>
        <v>0</v>
      </c>
      <c r="AA117" s="103">
        <f t="shared" ref="AA117:AA121" si="75">IFERROR(Y117/Z117,0)</f>
        <v>0</v>
      </c>
    </row>
    <row r="118" spans="1:27" ht="40.049999999999997" customHeight="1">
      <c r="A118" s="93"/>
      <c r="B118" s="1">
        <v>23</v>
      </c>
      <c r="C118" s="1" t="s">
        <v>19</v>
      </c>
      <c r="E118" s="2" t="s">
        <v>67</v>
      </c>
      <c r="H118" s="2"/>
      <c r="I118" s="26"/>
      <c r="J118" s="38"/>
      <c r="K118" s="37">
        <f t="shared" si="39"/>
        <v>0</v>
      </c>
      <c r="L118" s="24">
        <f t="shared" si="40"/>
        <v>0</v>
      </c>
      <c r="M118" s="51"/>
      <c r="N118" s="52"/>
      <c r="Q118" s="45"/>
      <c r="R118" s="79">
        <f t="shared" si="71"/>
        <v>0</v>
      </c>
      <c r="U118" s="80">
        <f t="shared" si="72"/>
        <v>0</v>
      </c>
      <c r="Y118" s="102">
        <f t="shared" si="73"/>
        <v>0</v>
      </c>
      <c r="Z118" s="102">
        <f t="shared" si="74"/>
        <v>0</v>
      </c>
      <c r="AA118" s="103">
        <f t="shared" si="75"/>
        <v>0</v>
      </c>
    </row>
    <row r="119" spans="1:27" ht="40.049999999999997" customHeight="1">
      <c r="A119" s="93"/>
      <c r="B119" s="1">
        <v>24</v>
      </c>
      <c r="C119" s="1" t="s">
        <v>20</v>
      </c>
      <c r="E119" s="2"/>
      <c r="H119" s="2"/>
      <c r="I119" s="26"/>
      <c r="J119" s="38"/>
      <c r="K119" s="37">
        <f t="shared" si="39"/>
        <v>0</v>
      </c>
      <c r="L119" s="24">
        <f t="shared" si="40"/>
        <v>0</v>
      </c>
      <c r="M119" s="51"/>
      <c r="N119" s="52"/>
      <c r="Q119" s="45"/>
      <c r="R119" s="79">
        <f t="shared" si="71"/>
        <v>0</v>
      </c>
      <c r="U119" s="80">
        <f t="shared" si="72"/>
        <v>0</v>
      </c>
      <c r="Y119" s="102">
        <f t="shared" si="73"/>
        <v>0</v>
      </c>
      <c r="Z119" s="102">
        <f t="shared" si="74"/>
        <v>0</v>
      </c>
      <c r="AA119" s="103">
        <f t="shared" si="75"/>
        <v>0</v>
      </c>
    </row>
    <row r="120" spans="1:27" ht="40.049999999999997" customHeight="1">
      <c r="A120" s="93"/>
      <c r="B120" s="1">
        <v>25</v>
      </c>
      <c r="C120" s="1" t="s">
        <v>21</v>
      </c>
      <c r="E120" s="2" t="s">
        <v>68</v>
      </c>
      <c r="H120" s="2"/>
      <c r="I120" s="26"/>
      <c r="J120" s="38"/>
      <c r="K120" s="37">
        <f t="shared" si="39"/>
        <v>0</v>
      </c>
      <c r="L120" s="24">
        <f t="shared" si="40"/>
        <v>0</v>
      </c>
      <c r="M120" s="51"/>
      <c r="N120" s="52"/>
      <c r="Q120" s="45"/>
      <c r="R120" s="79">
        <f t="shared" si="71"/>
        <v>0</v>
      </c>
      <c r="U120" s="80">
        <f t="shared" si="72"/>
        <v>0</v>
      </c>
      <c r="Y120" s="102">
        <f t="shared" si="73"/>
        <v>0</v>
      </c>
      <c r="Z120" s="102">
        <f t="shared" si="74"/>
        <v>0</v>
      </c>
      <c r="AA120" s="103">
        <f t="shared" si="75"/>
        <v>0</v>
      </c>
    </row>
    <row r="121" spans="1:27" ht="40.049999999999997" customHeight="1">
      <c r="A121" s="93"/>
      <c r="B121" s="1">
        <v>26</v>
      </c>
      <c r="C121" s="1" t="s">
        <v>22</v>
      </c>
      <c r="E121" s="2"/>
      <c r="H121" s="2"/>
      <c r="I121" s="26"/>
      <c r="J121" s="38"/>
      <c r="K121" s="37">
        <f t="shared" si="39"/>
        <v>0</v>
      </c>
      <c r="L121" s="24">
        <f t="shared" si="40"/>
        <v>0</v>
      </c>
      <c r="M121" s="51"/>
      <c r="N121" s="52"/>
      <c r="Q121" s="45"/>
      <c r="R121" s="79">
        <f t="shared" si="71"/>
        <v>0</v>
      </c>
      <c r="U121" s="80">
        <f t="shared" si="72"/>
        <v>0</v>
      </c>
      <c r="Y121" s="102">
        <f t="shared" si="73"/>
        <v>0</v>
      </c>
      <c r="Z121" s="102">
        <f t="shared" si="74"/>
        <v>0</v>
      </c>
      <c r="AA121" s="103">
        <f t="shared" si="75"/>
        <v>0</v>
      </c>
    </row>
    <row r="122" spans="1:27" ht="40.049999999999997" customHeight="1">
      <c r="A122" s="93"/>
      <c r="B122" s="8">
        <v>27</v>
      </c>
      <c r="C122" s="8" t="s">
        <v>23</v>
      </c>
      <c r="D122" s="20"/>
      <c r="E122" s="9" t="s">
        <v>69</v>
      </c>
      <c r="F122" s="8"/>
      <c r="G122" s="8"/>
      <c r="H122" s="9"/>
      <c r="I122" s="28"/>
      <c r="J122" s="40"/>
      <c r="K122" s="62">
        <f t="shared" si="39"/>
        <v>0</v>
      </c>
      <c r="L122" s="63">
        <f t="shared" si="40"/>
        <v>0</v>
      </c>
      <c r="M122" s="64"/>
      <c r="N122" s="55"/>
      <c r="O122" s="8"/>
      <c r="P122" s="8"/>
      <c r="Q122" s="47"/>
      <c r="R122" s="81">
        <f>L122*S122</f>
        <v>0</v>
      </c>
      <c r="S122" s="8"/>
      <c r="T122" s="8"/>
      <c r="U122" s="107">
        <f>IFERROR(S122/T122,0)</f>
        <v>0</v>
      </c>
      <c r="V122" s="77"/>
      <c r="W122" s="77"/>
      <c r="X122" s="77"/>
      <c r="Y122" s="107">
        <f>IFERROR(W122/X122,0)</f>
        <v>0</v>
      </c>
      <c r="Z122" s="107">
        <f>IFERROR(X122/Y122,0)</f>
        <v>0</v>
      </c>
      <c r="AA122" s="105">
        <f>IFERROR(Y122/Z122,0)</f>
        <v>0</v>
      </c>
    </row>
    <row r="123" spans="1:27" ht="40.049999999999997" customHeight="1">
      <c r="A123" s="93"/>
      <c r="B123" s="8">
        <v>28</v>
      </c>
      <c r="C123" s="8" t="s">
        <v>24</v>
      </c>
      <c r="D123" s="20"/>
      <c r="E123" s="9"/>
      <c r="F123" s="8"/>
      <c r="G123" s="8"/>
      <c r="H123" s="9"/>
      <c r="I123" s="28"/>
      <c r="J123" s="40"/>
      <c r="K123" s="62">
        <f t="shared" si="39"/>
        <v>0</v>
      </c>
      <c r="L123" s="63">
        <f t="shared" si="40"/>
        <v>0</v>
      </c>
      <c r="M123" s="64"/>
      <c r="N123" s="55"/>
      <c r="O123" s="8"/>
      <c r="P123" s="8"/>
      <c r="Q123" s="47"/>
      <c r="R123" s="81">
        <f t="shared" ref="R123:R128" si="76">L123*S123</f>
        <v>0</v>
      </c>
      <c r="S123" s="8"/>
      <c r="T123" s="8"/>
      <c r="U123" s="107">
        <f>IFERROR(S123/T123,0)</f>
        <v>0</v>
      </c>
      <c r="V123" s="77"/>
      <c r="W123" s="77"/>
      <c r="X123" s="77"/>
      <c r="Y123" s="107">
        <f>IFERROR(W123/X123,0)</f>
        <v>0</v>
      </c>
      <c r="Z123" s="107">
        <f>IFERROR(X123/Y123,0)</f>
        <v>0</v>
      </c>
      <c r="AA123" s="105">
        <f>IFERROR(Y123/Z123,0)</f>
        <v>0</v>
      </c>
    </row>
    <row r="124" spans="1:27" ht="40.049999999999997" customHeight="1">
      <c r="A124" s="93"/>
      <c r="B124" s="1">
        <v>29</v>
      </c>
      <c r="C124" s="1" t="s">
        <v>18</v>
      </c>
      <c r="D124" s="19">
        <v>18</v>
      </c>
      <c r="E124" s="2" t="s">
        <v>70</v>
      </c>
      <c r="H124" s="2"/>
      <c r="I124" s="26"/>
      <c r="J124" s="38"/>
      <c r="K124" s="37">
        <f t="shared" si="39"/>
        <v>0</v>
      </c>
      <c r="L124" s="24">
        <f t="shared" si="40"/>
        <v>0</v>
      </c>
      <c r="M124" s="51"/>
      <c r="N124" s="52"/>
      <c r="Q124" s="45"/>
      <c r="R124" s="79">
        <f t="shared" si="76"/>
        <v>0</v>
      </c>
      <c r="U124" s="80">
        <f t="shared" ref="U124:U128" si="77">IFERROR(S124/T124,0)</f>
        <v>0</v>
      </c>
      <c r="Y124" s="80">
        <f t="shared" ref="Y124:Y128" si="78">IFERROR(W124/X124,0)</f>
        <v>0</v>
      </c>
      <c r="Z124" s="80">
        <f t="shared" ref="Z124:Z128" si="79">IFERROR(X124/Y124,0)</f>
        <v>0</v>
      </c>
      <c r="AA124" s="103">
        <f t="shared" ref="AA124:AA128" si="80">IFERROR(Y124/Z124,0)</f>
        <v>0</v>
      </c>
    </row>
    <row r="125" spans="1:27" ht="40.049999999999997" customHeight="1">
      <c r="A125" s="94"/>
      <c r="B125" s="10">
        <v>30</v>
      </c>
      <c r="C125" s="10" t="s">
        <v>19</v>
      </c>
      <c r="D125" s="21"/>
      <c r="E125" s="11" t="s">
        <v>71</v>
      </c>
      <c r="F125" s="10"/>
      <c r="G125" s="10"/>
      <c r="H125" s="11"/>
      <c r="I125" s="29"/>
      <c r="J125" s="41"/>
      <c r="K125" s="25">
        <f t="shared" si="39"/>
        <v>0</v>
      </c>
      <c r="L125" s="25">
        <f t="shared" si="40"/>
        <v>0</v>
      </c>
      <c r="M125" s="56"/>
      <c r="N125" s="57"/>
      <c r="O125" s="10"/>
      <c r="P125" s="10"/>
      <c r="Q125" s="48"/>
      <c r="R125" s="83">
        <f t="shared" si="76"/>
        <v>0</v>
      </c>
      <c r="S125" s="10"/>
      <c r="T125" s="10"/>
      <c r="U125" s="84">
        <f t="shared" si="77"/>
        <v>0</v>
      </c>
      <c r="V125" s="10"/>
      <c r="W125" s="10"/>
      <c r="X125" s="10"/>
      <c r="Y125" s="84">
        <f t="shared" si="78"/>
        <v>0</v>
      </c>
      <c r="Z125" s="84">
        <f t="shared" si="79"/>
        <v>0</v>
      </c>
      <c r="AA125" s="104">
        <f t="shared" si="80"/>
        <v>0</v>
      </c>
    </row>
    <row r="126" spans="1:27" ht="40.049999999999997" customHeight="1">
      <c r="A126" s="92" t="s">
        <v>72</v>
      </c>
      <c r="B126" s="1">
        <v>1</v>
      </c>
      <c r="C126" s="1" t="s">
        <v>20</v>
      </c>
      <c r="E126" s="2" t="s">
        <v>73</v>
      </c>
      <c r="H126" s="2"/>
      <c r="I126" s="26"/>
      <c r="J126" s="38"/>
      <c r="K126" s="37">
        <f t="shared" si="39"/>
        <v>0</v>
      </c>
      <c r="L126" s="24">
        <f t="shared" si="40"/>
        <v>0</v>
      </c>
      <c r="M126" s="51"/>
      <c r="N126" s="52"/>
      <c r="Q126" s="45"/>
      <c r="R126" s="79">
        <f t="shared" si="76"/>
        <v>0</v>
      </c>
      <c r="U126" s="80">
        <f t="shared" si="77"/>
        <v>0</v>
      </c>
      <c r="Y126" s="80">
        <f t="shared" si="78"/>
        <v>0</v>
      </c>
      <c r="Z126" s="80">
        <f t="shared" si="79"/>
        <v>0</v>
      </c>
      <c r="AA126" s="103">
        <f t="shared" si="80"/>
        <v>0</v>
      </c>
    </row>
    <row r="127" spans="1:27" ht="40.049999999999997" customHeight="1">
      <c r="A127" s="93"/>
      <c r="B127" s="1">
        <v>2</v>
      </c>
      <c r="C127" s="1" t="s">
        <v>21</v>
      </c>
      <c r="E127" s="2"/>
      <c r="H127" s="2"/>
      <c r="I127" s="26"/>
      <c r="J127" s="38"/>
      <c r="K127" s="37">
        <f t="shared" si="39"/>
        <v>0</v>
      </c>
      <c r="L127" s="24">
        <f t="shared" si="40"/>
        <v>0</v>
      </c>
      <c r="M127" s="51"/>
      <c r="N127" s="52"/>
      <c r="Q127" s="45"/>
      <c r="R127" s="79">
        <f t="shared" si="76"/>
        <v>0</v>
      </c>
      <c r="U127" s="80">
        <f t="shared" si="77"/>
        <v>0</v>
      </c>
      <c r="Y127" s="80">
        <f t="shared" si="78"/>
        <v>0</v>
      </c>
      <c r="Z127" s="80">
        <f t="shared" si="79"/>
        <v>0</v>
      </c>
      <c r="AA127" s="103">
        <f t="shared" si="80"/>
        <v>0</v>
      </c>
    </row>
    <row r="128" spans="1:27" ht="40.049999999999997" customHeight="1">
      <c r="A128" s="93"/>
      <c r="B128" s="1">
        <v>3</v>
      </c>
      <c r="C128" s="1" t="s">
        <v>22</v>
      </c>
      <c r="E128" s="2"/>
      <c r="H128" s="2"/>
      <c r="I128" s="26"/>
      <c r="J128" s="38"/>
      <c r="K128" s="37">
        <f t="shared" si="39"/>
        <v>0</v>
      </c>
      <c r="L128" s="24">
        <f t="shared" si="40"/>
        <v>0</v>
      </c>
      <c r="M128" s="51"/>
      <c r="N128" s="52"/>
      <c r="Q128" s="45"/>
      <c r="R128" s="79">
        <f t="shared" si="76"/>
        <v>0</v>
      </c>
      <c r="U128" s="80">
        <f t="shared" si="77"/>
        <v>0</v>
      </c>
      <c r="Y128" s="80">
        <f t="shared" si="78"/>
        <v>0</v>
      </c>
      <c r="Z128" s="80">
        <f t="shared" si="79"/>
        <v>0</v>
      </c>
      <c r="AA128" s="103">
        <f t="shared" si="80"/>
        <v>0</v>
      </c>
    </row>
    <row r="129" spans="1:27" ht="40.049999999999997" customHeight="1">
      <c r="A129" s="93"/>
      <c r="B129" s="8">
        <v>4</v>
      </c>
      <c r="C129" s="8" t="s">
        <v>23</v>
      </c>
      <c r="D129" s="20"/>
      <c r="E129" s="9" t="s">
        <v>74</v>
      </c>
      <c r="F129" s="8"/>
      <c r="G129" s="8"/>
      <c r="H129" s="9"/>
      <c r="I129" s="28"/>
      <c r="J129" s="40"/>
      <c r="K129" s="62">
        <f t="shared" si="39"/>
        <v>0</v>
      </c>
      <c r="L129" s="63">
        <f t="shared" si="40"/>
        <v>0</v>
      </c>
      <c r="M129" s="64"/>
      <c r="N129" s="55"/>
      <c r="O129" s="8"/>
      <c r="P129" s="8"/>
      <c r="Q129" s="47"/>
      <c r="R129" s="81">
        <f>L129*S129</f>
        <v>0</v>
      </c>
      <c r="S129" s="8"/>
      <c r="T129" s="8"/>
      <c r="U129" s="107">
        <f>IFERROR(S129/T129,0)</f>
        <v>0</v>
      </c>
      <c r="V129" s="77"/>
      <c r="W129" s="77"/>
      <c r="X129" s="77"/>
      <c r="Y129" s="107">
        <f>IFERROR(W129/X129,0)</f>
        <v>0</v>
      </c>
      <c r="Z129" s="107">
        <f>IFERROR(X129/Y129,0)</f>
        <v>0</v>
      </c>
      <c r="AA129" s="105">
        <f>IFERROR(Y129/Z129,0)</f>
        <v>0</v>
      </c>
    </row>
    <row r="130" spans="1:27" ht="40.049999999999997" customHeight="1">
      <c r="A130" s="93"/>
      <c r="B130" s="8">
        <v>5</v>
      </c>
      <c r="C130" s="8" t="s">
        <v>24</v>
      </c>
      <c r="D130" s="20"/>
      <c r="E130" s="9" t="s">
        <v>75</v>
      </c>
      <c r="F130" s="8"/>
      <c r="G130" s="8"/>
      <c r="H130" s="9"/>
      <c r="I130" s="28"/>
      <c r="J130" s="40"/>
      <c r="K130" s="62">
        <f t="shared" si="39"/>
        <v>0</v>
      </c>
      <c r="L130" s="63">
        <f t="shared" si="40"/>
        <v>0</v>
      </c>
      <c r="M130" s="64"/>
      <c r="N130" s="55"/>
      <c r="O130" s="8"/>
      <c r="P130" s="8"/>
      <c r="Q130" s="47"/>
      <c r="R130" s="81">
        <f t="shared" ref="R130:R135" si="81">L130*S130</f>
        <v>0</v>
      </c>
      <c r="S130" s="8"/>
      <c r="T130" s="8"/>
      <c r="U130" s="107">
        <f>IFERROR(S130/T130,0)</f>
        <v>0</v>
      </c>
      <c r="V130" s="77"/>
      <c r="W130" s="77"/>
      <c r="X130" s="77"/>
      <c r="Y130" s="107">
        <f>IFERROR(W130/X130,0)</f>
        <v>0</v>
      </c>
      <c r="Z130" s="107">
        <f>IFERROR(X130/Y130,0)</f>
        <v>0</v>
      </c>
      <c r="AA130" s="105">
        <f>IFERROR(Y130/Z130,0)</f>
        <v>0</v>
      </c>
    </row>
    <row r="131" spans="1:27" ht="40.049999999999997" customHeight="1">
      <c r="A131" s="93"/>
      <c r="B131" s="1">
        <v>6</v>
      </c>
      <c r="C131" s="1" t="s">
        <v>18</v>
      </c>
      <c r="D131" s="19">
        <v>19</v>
      </c>
      <c r="E131" s="2"/>
      <c r="H131" s="2"/>
      <c r="I131" s="26"/>
      <c r="J131" s="38"/>
      <c r="K131" s="37">
        <f t="shared" si="39"/>
        <v>0</v>
      </c>
      <c r="L131" s="24">
        <f t="shared" si="40"/>
        <v>0</v>
      </c>
      <c r="M131" s="51"/>
      <c r="N131" s="52"/>
      <c r="Q131" s="45"/>
      <c r="R131" s="79">
        <f t="shared" si="81"/>
        <v>0</v>
      </c>
      <c r="U131" s="80">
        <f t="shared" ref="U131:U135" si="82">IFERROR(S131/T131,0)</f>
        <v>0</v>
      </c>
      <c r="Y131" s="102">
        <f t="shared" ref="Y131:Y135" si="83">IFERROR(W131/X131,0)</f>
        <v>0</v>
      </c>
      <c r="Z131" s="102">
        <f t="shared" ref="Z131:Z135" si="84">IFERROR(X131/Y131,0)</f>
        <v>0</v>
      </c>
      <c r="AA131" s="103">
        <f t="shared" ref="AA131:AA135" si="85">IFERROR(Y131/Z131,0)</f>
        <v>0</v>
      </c>
    </row>
    <row r="132" spans="1:27" ht="40.049999999999997" customHeight="1">
      <c r="A132" s="93"/>
      <c r="B132" s="1">
        <v>7</v>
      </c>
      <c r="C132" s="1" t="s">
        <v>19</v>
      </c>
      <c r="E132" s="2"/>
      <c r="H132" s="2"/>
      <c r="I132" s="26"/>
      <c r="J132" s="38"/>
      <c r="K132" s="37">
        <f t="shared" si="39"/>
        <v>0</v>
      </c>
      <c r="L132" s="24">
        <f t="shared" si="40"/>
        <v>0</v>
      </c>
      <c r="M132" s="51"/>
      <c r="N132" s="52"/>
      <c r="Q132" s="45"/>
      <c r="R132" s="79">
        <f t="shared" si="81"/>
        <v>0</v>
      </c>
      <c r="U132" s="80">
        <f t="shared" si="82"/>
        <v>0</v>
      </c>
      <c r="Y132" s="102">
        <f t="shared" si="83"/>
        <v>0</v>
      </c>
      <c r="Z132" s="102">
        <f t="shared" si="84"/>
        <v>0</v>
      </c>
      <c r="AA132" s="103">
        <f t="shared" si="85"/>
        <v>0</v>
      </c>
    </row>
    <row r="133" spans="1:27" ht="40.049999999999997" customHeight="1">
      <c r="A133" s="93"/>
      <c r="B133" s="1">
        <v>8</v>
      </c>
      <c r="C133" s="1" t="s">
        <v>20</v>
      </c>
      <c r="E133" s="2"/>
      <c r="H133" s="2"/>
      <c r="I133" s="26"/>
      <c r="J133" s="38"/>
      <c r="K133" s="37">
        <f t="shared" si="39"/>
        <v>0</v>
      </c>
      <c r="L133" s="24">
        <f t="shared" si="40"/>
        <v>0</v>
      </c>
      <c r="M133" s="51"/>
      <c r="N133" s="52"/>
      <c r="Q133" s="45"/>
      <c r="R133" s="79">
        <f t="shared" si="81"/>
        <v>0</v>
      </c>
      <c r="U133" s="80">
        <f t="shared" si="82"/>
        <v>0</v>
      </c>
      <c r="Y133" s="102">
        <f t="shared" si="83"/>
        <v>0</v>
      </c>
      <c r="Z133" s="102">
        <f t="shared" si="84"/>
        <v>0</v>
      </c>
      <c r="AA133" s="103">
        <f t="shared" si="85"/>
        <v>0</v>
      </c>
    </row>
    <row r="134" spans="1:27" ht="40.049999999999997" customHeight="1">
      <c r="A134" s="93"/>
      <c r="B134" s="1">
        <v>9</v>
      </c>
      <c r="C134" s="1" t="s">
        <v>21</v>
      </c>
      <c r="E134" s="2"/>
      <c r="H134" s="2"/>
      <c r="I134" s="26"/>
      <c r="J134" s="38"/>
      <c r="K134" s="37">
        <f t="shared" ref="K134:K197" si="86">I134*J134/100</f>
        <v>0</v>
      </c>
      <c r="L134" s="24">
        <f t="shared" ref="L134:L197" si="87">I134-K134</f>
        <v>0</v>
      </c>
      <c r="M134" s="51"/>
      <c r="N134" s="52"/>
      <c r="Q134" s="45"/>
      <c r="R134" s="79">
        <f t="shared" si="81"/>
        <v>0</v>
      </c>
      <c r="U134" s="80">
        <f t="shared" si="82"/>
        <v>0</v>
      </c>
      <c r="Y134" s="102">
        <f t="shared" si="83"/>
        <v>0</v>
      </c>
      <c r="Z134" s="102">
        <f t="shared" si="84"/>
        <v>0</v>
      </c>
      <c r="AA134" s="103">
        <f t="shared" si="85"/>
        <v>0</v>
      </c>
    </row>
    <row r="135" spans="1:27" ht="40.049999999999997" customHeight="1">
      <c r="A135" s="93"/>
      <c r="B135" s="1">
        <v>10</v>
      </c>
      <c r="C135" s="1" t="s">
        <v>22</v>
      </c>
      <c r="E135" s="2"/>
      <c r="H135" s="2"/>
      <c r="I135" s="26"/>
      <c r="J135" s="38"/>
      <c r="K135" s="37">
        <f t="shared" si="86"/>
        <v>0</v>
      </c>
      <c r="L135" s="24">
        <f t="shared" si="87"/>
        <v>0</v>
      </c>
      <c r="M135" s="51"/>
      <c r="N135" s="52"/>
      <c r="Q135" s="45"/>
      <c r="R135" s="79">
        <f t="shared" si="81"/>
        <v>0</v>
      </c>
      <c r="U135" s="80">
        <f t="shared" si="82"/>
        <v>0</v>
      </c>
      <c r="Y135" s="102">
        <f t="shared" si="83"/>
        <v>0</v>
      </c>
      <c r="Z135" s="102">
        <f t="shared" si="84"/>
        <v>0</v>
      </c>
      <c r="AA135" s="103">
        <f t="shared" si="85"/>
        <v>0</v>
      </c>
    </row>
    <row r="136" spans="1:27" ht="40.049999999999997" customHeight="1">
      <c r="A136" s="93"/>
      <c r="B136" s="8">
        <v>11</v>
      </c>
      <c r="C136" s="8" t="s">
        <v>23</v>
      </c>
      <c r="D136" s="20"/>
      <c r="E136" s="9" t="s">
        <v>76</v>
      </c>
      <c r="F136" s="8"/>
      <c r="G136" s="8"/>
      <c r="H136" s="9"/>
      <c r="I136" s="28"/>
      <c r="J136" s="40"/>
      <c r="K136" s="62">
        <f t="shared" si="86"/>
        <v>0</v>
      </c>
      <c r="L136" s="63">
        <f t="shared" si="87"/>
        <v>0</v>
      </c>
      <c r="M136" s="64"/>
      <c r="N136" s="55"/>
      <c r="O136" s="8"/>
      <c r="P136" s="8"/>
      <c r="Q136" s="47"/>
      <c r="R136" s="81">
        <f>L136*S136</f>
        <v>0</v>
      </c>
      <c r="S136" s="8"/>
      <c r="T136" s="8"/>
      <c r="U136" s="107">
        <f>IFERROR(S136/T136,0)</f>
        <v>0</v>
      </c>
      <c r="V136" s="77"/>
      <c r="W136" s="77"/>
      <c r="X136" s="77"/>
      <c r="Y136" s="107">
        <f>IFERROR(W136/X136,0)</f>
        <v>0</v>
      </c>
      <c r="Z136" s="107">
        <f>IFERROR(X136/Y136,0)</f>
        <v>0</v>
      </c>
      <c r="AA136" s="105">
        <f>IFERROR(Y136/Z136,0)</f>
        <v>0</v>
      </c>
    </row>
    <row r="137" spans="1:27" ht="40.049999999999997" customHeight="1">
      <c r="A137" s="93"/>
      <c r="B137" s="8">
        <v>12</v>
      </c>
      <c r="C137" s="8" t="s">
        <v>24</v>
      </c>
      <c r="D137" s="20"/>
      <c r="E137" s="9" t="s">
        <v>77</v>
      </c>
      <c r="F137" s="8"/>
      <c r="G137" s="8"/>
      <c r="H137" s="9"/>
      <c r="I137" s="28"/>
      <c r="J137" s="40"/>
      <c r="K137" s="62">
        <f t="shared" si="86"/>
        <v>0</v>
      </c>
      <c r="L137" s="63">
        <f t="shared" si="87"/>
        <v>0</v>
      </c>
      <c r="M137" s="64"/>
      <c r="N137" s="55"/>
      <c r="O137" s="8"/>
      <c r="P137" s="8"/>
      <c r="Q137" s="47"/>
      <c r="R137" s="81">
        <f t="shared" ref="R137:R142" si="88">L137*S137</f>
        <v>0</v>
      </c>
      <c r="S137" s="8"/>
      <c r="T137" s="8"/>
      <c r="U137" s="107">
        <f>IFERROR(S137/T137,0)</f>
        <v>0</v>
      </c>
      <c r="V137" s="77"/>
      <c r="W137" s="77"/>
      <c r="X137" s="77"/>
      <c r="Y137" s="107">
        <f>IFERROR(W137/X137,0)</f>
        <v>0</v>
      </c>
      <c r="Z137" s="107">
        <f>IFERROR(X137/Y137,0)</f>
        <v>0</v>
      </c>
      <c r="AA137" s="105">
        <f>IFERROR(Y137/Z137,0)</f>
        <v>0</v>
      </c>
    </row>
    <row r="138" spans="1:27" ht="40.049999999999997" customHeight="1">
      <c r="A138" s="93"/>
      <c r="B138" s="1">
        <v>13</v>
      </c>
      <c r="C138" s="1" t="s">
        <v>18</v>
      </c>
      <c r="D138" s="19">
        <v>20</v>
      </c>
      <c r="E138" s="2" t="s">
        <v>78</v>
      </c>
      <c r="H138" s="2"/>
      <c r="I138" s="26"/>
      <c r="J138" s="38"/>
      <c r="K138" s="37">
        <f t="shared" si="86"/>
        <v>0</v>
      </c>
      <c r="L138" s="24">
        <f t="shared" si="87"/>
        <v>0</v>
      </c>
      <c r="M138" s="51"/>
      <c r="N138" s="52"/>
      <c r="Q138" s="45"/>
      <c r="R138" s="79">
        <f t="shared" si="88"/>
        <v>0</v>
      </c>
      <c r="U138" s="80">
        <f t="shared" ref="U138:U142" si="89">IFERROR(S138/T138,0)</f>
        <v>0</v>
      </c>
      <c r="Y138" s="102">
        <f t="shared" ref="Y138:Y142" si="90">IFERROR(W138/X138,0)</f>
        <v>0</v>
      </c>
      <c r="Z138" s="102">
        <f t="shared" ref="Z138:Z142" si="91">IFERROR(X138/Y138,0)</f>
        <v>0</v>
      </c>
      <c r="AA138" s="103">
        <f t="shared" ref="AA138:AA142" si="92">IFERROR(Y138/Z138,0)</f>
        <v>0</v>
      </c>
    </row>
    <row r="139" spans="1:27" ht="40.049999999999997" customHeight="1">
      <c r="A139" s="93"/>
      <c r="B139" s="1">
        <v>14</v>
      </c>
      <c r="C139" s="1" t="s">
        <v>19</v>
      </c>
      <c r="E139" s="2" t="s">
        <v>79</v>
      </c>
      <c r="H139" s="2"/>
      <c r="I139" s="26"/>
      <c r="J139" s="38"/>
      <c r="K139" s="37">
        <f t="shared" si="86"/>
        <v>0</v>
      </c>
      <c r="L139" s="24">
        <f t="shared" si="87"/>
        <v>0</v>
      </c>
      <c r="M139" s="51"/>
      <c r="N139" s="52"/>
      <c r="Q139" s="45"/>
      <c r="R139" s="79">
        <f t="shared" si="88"/>
        <v>0</v>
      </c>
      <c r="U139" s="80">
        <f t="shared" si="89"/>
        <v>0</v>
      </c>
      <c r="Y139" s="102">
        <f t="shared" si="90"/>
        <v>0</v>
      </c>
      <c r="Z139" s="102">
        <f t="shared" si="91"/>
        <v>0</v>
      </c>
      <c r="AA139" s="103">
        <f t="shared" si="92"/>
        <v>0</v>
      </c>
    </row>
    <row r="140" spans="1:27" ht="40.049999999999997" customHeight="1">
      <c r="A140" s="93"/>
      <c r="B140" s="1">
        <v>15</v>
      </c>
      <c r="C140" s="1" t="s">
        <v>20</v>
      </c>
      <c r="E140" s="2" t="s">
        <v>80</v>
      </c>
      <c r="H140" s="2"/>
      <c r="I140" s="26"/>
      <c r="J140" s="38"/>
      <c r="K140" s="37">
        <f t="shared" si="86"/>
        <v>0</v>
      </c>
      <c r="L140" s="24">
        <f t="shared" si="87"/>
        <v>0</v>
      </c>
      <c r="M140" s="51"/>
      <c r="N140" s="52"/>
      <c r="Q140" s="45"/>
      <c r="R140" s="79">
        <f t="shared" si="88"/>
        <v>0</v>
      </c>
      <c r="U140" s="80">
        <f t="shared" si="89"/>
        <v>0</v>
      </c>
      <c r="Y140" s="102">
        <f t="shared" si="90"/>
        <v>0</v>
      </c>
      <c r="Z140" s="102">
        <f t="shared" si="91"/>
        <v>0</v>
      </c>
      <c r="AA140" s="103">
        <f t="shared" si="92"/>
        <v>0</v>
      </c>
    </row>
    <row r="141" spans="1:27" ht="40.049999999999997" customHeight="1">
      <c r="A141" s="93"/>
      <c r="B141" s="1">
        <v>16</v>
      </c>
      <c r="C141" s="1" t="s">
        <v>21</v>
      </c>
      <c r="E141" s="2"/>
      <c r="H141" s="2"/>
      <c r="I141" s="26"/>
      <c r="J141" s="38"/>
      <c r="K141" s="37">
        <f t="shared" si="86"/>
        <v>0</v>
      </c>
      <c r="L141" s="24">
        <f t="shared" si="87"/>
        <v>0</v>
      </c>
      <c r="M141" s="51"/>
      <c r="N141" s="52"/>
      <c r="Q141" s="45"/>
      <c r="R141" s="79">
        <f t="shared" si="88"/>
        <v>0</v>
      </c>
      <c r="U141" s="80">
        <f t="shared" si="89"/>
        <v>0</v>
      </c>
      <c r="Y141" s="102">
        <f t="shared" si="90"/>
        <v>0</v>
      </c>
      <c r="Z141" s="102">
        <f t="shared" si="91"/>
        <v>0</v>
      </c>
      <c r="AA141" s="103">
        <f t="shared" si="92"/>
        <v>0</v>
      </c>
    </row>
    <row r="142" spans="1:27" ht="40.049999999999997" customHeight="1">
      <c r="A142" s="93"/>
      <c r="B142" s="1">
        <v>17</v>
      </c>
      <c r="C142" s="1" t="s">
        <v>22</v>
      </c>
      <c r="E142" s="2"/>
      <c r="H142" s="2"/>
      <c r="I142" s="26"/>
      <c r="J142" s="38"/>
      <c r="K142" s="37">
        <f t="shared" si="86"/>
        <v>0</v>
      </c>
      <c r="L142" s="24">
        <f t="shared" si="87"/>
        <v>0</v>
      </c>
      <c r="M142" s="51"/>
      <c r="N142" s="52"/>
      <c r="Q142" s="45"/>
      <c r="R142" s="79">
        <f t="shared" si="88"/>
        <v>0</v>
      </c>
      <c r="U142" s="80">
        <f t="shared" si="89"/>
        <v>0</v>
      </c>
      <c r="Y142" s="102">
        <f t="shared" si="90"/>
        <v>0</v>
      </c>
      <c r="Z142" s="102">
        <f t="shared" si="91"/>
        <v>0</v>
      </c>
      <c r="AA142" s="103">
        <f t="shared" si="92"/>
        <v>0</v>
      </c>
    </row>
    <row r="143" spans="1:27" ht="40.049999999999997" customHeight="1">
      <c r="A143" s="93"/>
      <c r="B143" s="8">
        <v>18</v>
      </c>
      <c r="C143" s="8" t="s">
        <v>23</v>
      </c>
      <c r="D143" s="20"/>
      <c r="E143" s="9" t="s">
        <v>81</v>
      </c>
      <c r="F143" s="8"/>
      <c r="G143" s="8"/>
      <c r="H143" s="9"/>
      <c r="I143" s="28"/>
      <c r="J143" s="40"/>
      <c r="K143" s="62">
        <f t="shared" si="86"/>
        <v>0</v>
      </c>
      <c r="L143" s="63">
        <f t="shared" si="87"/>
        <v>0</v>
      </c>
      <c r="M143" s="64"/>
      <c r="N143" s="55"/>
      <c r="O143" s="8"/>
      <c r="P143" s="8"/>
      <c r="Q143" s="47"/>
      <c r="R143" s="81">
        <f>L143*S143</f>
        <v>0</v>
      </c>
      <c r="S143" s="8"/>
      <c r="T143" s="8"/>
      <c r="U143" s="107">
        <f>IFERROR(S143/T143,0)</f>
        <v>0</v>
      </c>
      <c r="V143" s="77"/>
      <c r="W143" s="77"/>
      <c r="X143" s="77"/>
      <c r="Y143" s="107">
        <f>IFERROR(W143/X143,0)</f>
        <v>0</v>
      </c>
      <c r="Z143" s="107">
        <f>IFERROR(X143/Y143,0)</f>
        <v>0</v>
      </c>
      <c r="AA143" s="105">
        <f>IFERROR(Y143/Z143,0)</f>
        <v>0</v>
      </c>
    </row>
    <row r="144" spans="1:27" ht="40.049999999999997" customHeight="1">
      <c r="A144" s="93"/>
      <c r="B144" s="8">
        <v>19</v>
      </c>
      <c r="C144" s="8" t="s">
        <v>24</v>
      </c>
      <c r="D144" s="20"/>
      <c r="E144" s="9"/>
      <c r="F144" s="8"/>
      <c r="G144" s="8"/>
      <c r="H144" s="9"/>
      <c r="I144" s="28"/>
      <c r="J144" s="40"/>
      <c r="K144" s="62">
        <f t="shared" si="86"/>
        <v>0</v>
      </c>
      <c r="L144" s="63">
        <f t="shared" si="87"/>
        <v>0</v>
      </c>
      <c r="M144" s="64"/>
      <c r="N144" s="55"/>
      <c r="O144" s="8"/>
      <c r="P144" s="8"/>
      <c r="Q144" s="47"/>
      <c r="R144" s="81">
        <f t="shared" ref="R144:R149" si="93">L144*S144</f>
        <v>0</v>
      </c>
      <c r="S144" s="8"/>
      <c r="T144" s="8"/>
      <c r="U144" s="107">
        <f>IFERROR(S144/T144,0)</f>
        <v>0</v>
      </c>
      <c r="V144" s="77"/>
      <c r="W144" s="77"/>
      <c r="X144" s="77"/>
      <c r="Y144" s="107">
        <f>IFERROR(W144/X144,0)</f>
        <v>0</v>
      </c>
      <c r="Z144" s="107">
        <f>IFERROR(X144/Y144,0)</f>
        <v>0</v>
      </c>
      <c r="AA144" s="105">
        <f>IFERROR(Y144/Z144,0)</f>
        <v>0</v>
      </c>
    </row>
    <row r="145" spans="1:27" ht="40.049999999999997" customHeight="1">
      <c r="A145" s="93"/>
      <c r="B145" s="1">
        <v>20</v>
      </c>
      <c r="C145" s="1" t="s">
        <v>18</v>
      </c>
      <c r="D145" s="19">
        <v>21</v>
      </c>
      <c r="E145" s="2" t="s">
        <v>82</v>
      </c>
      <c r="H145" s="2"/>
      <c r="I145" s="26"/>
      <c r="J145" s="38"/>
      <c r="K145" s="37">
        <f t="shared" si="86"/>
        <v>0</v>
      </c>
      <c r="L145" s="24">
        <f t="shared" si="87"/>
        <v>0</v>
      </c>
      <c r="M145" s="51"/>
      <c r="N145" s="52"/>
      <c r="Q145" s="45"/>
      <c r="R145" s="79">
        <f t="shared" si="93"/>
        <v>0</v>
      </c>
      <c r="U145" s="80">
        <f t="shared" ref="U145:U149" si="94">IFERROR(S145/T145,0)</f>
        <v>0</v>
      </c>
      <c r="Y145" s="102">
        <f t="shared" ref="Y145:Y149" si="95">IFERROR(W145/X145,0)</f>
        <v>0</v>
      </c>
      <c r="Z145" s="102">
        <f t="shared" ref="Z145:Z149" si="96">IFERROR(X145/Y145,0)</f>
        <v>0</v>
      </c>
      <c r="AA145" s="103">
        <f t="shared" ref="AA145:AA149" si="97">IFERROR(Y145/Z145,0)</f>
        <v>0</v>
      </c>
    </row>
    <row r="146" spans="1:27" ht="40.049999999999997" customHeight="1">
      <c r="A146" s="93"/>
      <c r="B146" s="1">
        <v>21</v>
      </c>
      <c r="C146" s="1" t="s">
        <v>19</v>
      </c>
      <c r="E146" s="2"/>
      <c r="H146" s="2"/>
      <c r="I146" s="26"/>
      <c r="J146" s="38"/>
      <c r="K146" s="37">
        <f t="shared" si="86"/>
        <v>0</v>
      </c>
      <c r="L146" s="24">
        <f t="shared" si="87"/>
        <v>0</v>
      </c>
      <c r="M146" s="51"/>
      <c r="N146" s="52"/>
      <c r="Q146" s="45"/>
      <c r="R146" s="79">
        <f t="shared" si="93"/>
        <v>0</v>
      </c>
      <c r="U146" s="80">
        <f t="shared" si="94"/>
        <v>0</v>
      </c>
      <c r="Y146" s="102">
        <f t="shared" si="95"/>
        <v>0</v>
      </c>
      <c r="Z146" s="102">
        <f t="shared" si="96"/>
        <v>0</v>
      </c>
      <c r="AA146" s="103">
        <f t="shared" si="97"/>
        <v>0</v>
      </c>
    </row>
    <row r="147" spans="1:27" ht="40.049999999999997" customHeight="1">
      <c r="A147" s="93"/>
      <c r="B147" s="1">
        <v>22</v>
      </c>
      <c r="C147" s="1" t="s">
        <v>20</v>
      </c>
      <c r="E147" s="2"/>
      <c r="H147" s="2"/>
      <c r="I147" s="26"/>
      <c r="J147" s="38"/>
      <c r="K147" s="37">
        <f t="shared" si="86"/>
        <v>0</v>
      </c>
      <c r="L147" s="24">
        <f t="shared" si="87"/>
        <v>0</v>
      </c>
      <c r="M147" s="51"/>
      <c r="N147" s="52"/>
      <c r="Q147" s="45"/>
      <c r="R147" s="79">
        <f t="shared" si="93"/>
        <v>0</v>
      </c>
      <c r="U147" s="80">
        <f t="shared" si="94"/>
        <v>0</v>
      </c>
      <c r="Y147" s="102">
        <f t="shared" si="95"/>
        <v>0</v>
      </c>
      <c r="Z147" s="102">
        <f t="shared" si="96"/>
        <v>0</v>
      </c>
      <c r="AA147" s="103">
        <f t="shared" si="97"/>
        <v>0</v>
      </c>
    </row>
    <row r="148" spans="1:27" ht="40.049999999999997" customHeight="1">
      <c r="A148" s="93"/>
      <c r="B148" s="1">
        <v>23</v>
      </c>
      <c r="C148" s="1" t="s">
        <v>21</v>
      </c>
      <c r="E148" s="2"/>
      <c r="H148" s="2"/>
      <c r="I148" s="26"/>
      <c r="J148" s="38"/>
      <c r="K148" s="37">
        <f t="shared" si="86"/>
        <v>0</v>
      </c>
      <c r="L148" s="24">
        <f t="shared" si="87"/>
        <v>0</v>
      </c>
      <c r="M148" s="51"/>
      <c r="N148" s="52"/>
      <c r="Q148" s="45"/>
      <c r="R148" s="79">
        <f t="shared" si="93"/>
        <v>0</v>
      </c>
      <c r="U148" s="80">
        <f t="shared" si="94"/>
        <v>0</v>
      </c>
      <c r="Y148" s="102">
        <f t="shared" si="95"/>
        <v>0</v>
      </c>
      <c r="Z148" s="102">
        <f t="shared" si="96"/>
        <v>0</v>
      </c>
      <c r="AA148" s="103">
        <f t="shared" si="97"/>
        <v>0</v>
      </c>
    </row>
    <row r="149" spans="1:27" ht="40.049999999999997" customHeight="1">
      <c r="A149" s="93"/>
      <c r="B149" s="1">
        <v>24</v>
      </c>
      <c r="C149" s="1" t="s">
        <v>22</v>
      </c>
      <c r="E149" s="2"/>
      <c r="H149" s="2"/>
      <c r="I149" s="26"/>
      <c r="J149" s="38"/>
      <c r="K149" s="37">
        <f t="shared" si="86"/>
        <v>0</v>
      </c>
      <c r="L149" s="24">
        <f t="shared" si="87"/>
        <v>0</v>
      </c>
      <c r="M149" s="51"/>
      <c r="N149" s="52"/>
      <c r="Q149" s="45"/>
      <c r="R149" s="79">
        <f t="shared" si="93"/>
        <v>0</v>
      </c>
      <c r="U149" s="80">
        <f t="shared" si="94"/>
        <v>0</v>
      </c>
      <c r="Y149" s="102">
        <f t="shared" si="95"/>
        <v>0</v>
      </c>
      <c r="Z149" s="102">
        <f t="shared" si="96"/>
        <v>0</v>
      </c>
      <c r="AA149" s="103">
        <f t="shared" si="97"/>
        <v>0</v>
      </c>
    </row>
    <row r="150" spans="1:27" ht="40.049999999999997" customHeight="1">
      <c r="A150" s="93"/>
      <c r="B150" s="8">
        <v>25</v>
      </c>
      <c r="C150" s="8" t="s">
        <v>23</v>
      </c>
      <c r="D150" s="20"/>
      <c r="E150" s="9"/>
      <c r="F150" s="8"/>
      <c r="G150" s="8"/>
      <c r="H150" s="9"/>
      <c r="I150" s="28"/>
      <c r="J150" s="40"/>
      <c r="K150" s="62">
        <f t="shared" si="86"/>
        <v>0</v>
      </c>
      <c r="L150" s="63">
        <f t="shared" si="87"/>
        <v>0</v>
      </c>
      <c r="M150" s="64"/>
      <c r="N150" s="55"/>
      <c r="O150" s="8"/>
      <c r="P150" s="8"/>
      <c r="Q150" s="47"/>
      <c r="R150" s="81">
        <f>L150*S150</f>
        <v>0</v>
      </c>
      <c r="S150" s="8"/>
      <c r="T150" s="8"/>
      <c r="U150" s="107">
        <f>IFERROR(S150/T150,0)</f>
        <v>0</v>
      </c>
      <c r="V150" s="77"/>
      <c r="W150" s="77"/>
      <c r="X150" s="77"/>
      <c r="Y150" s="107">
        <f>IFERROR(W150/X150,0)</f>
        <v>0</v>
      </c>
      <c r="Z150" s="107">
        <f>IFERROR(X150/Y150,0)</f>
        <v>0</v>
      </c>
      <c r="AA150" s="105">
        <f>IFERROR(Y150/Z150,0)</f>
        <v>0</v>
      </c>
    </row>
    <row r="151" spans="1:27" ht="40.049999999999997" customHeight="1">
      <c r="A151" s="93"/>
      <c r="B151" s="8">
        <v>26</v>
      </c>
      <c r="C151" s="8" t="s">
        <v>24</v>
      </c>
      <c r="D151" s="20"/>
      <c r="E151" s="9"/>
      <c r="F151" s="8"/>
      <c r="G151" s="8"/>
      <c r="H151" s="9"/>
      <c r="I151" s="28"/>
      <c r="J151" s="40"/>
      <c r="K151" s="62">
        <f t="shared" si="86"/>
        <v>0</v>
      </c>
      <c r="L151" s="63">
        <f t="shared" si="87"/>
        <v>0</v>
      </c>
      <c r="M151" s="64"/>
      <c r="N151" s="55"/>
      <c r="O151" s="8"/>
      <c r="P151" s="8"/>
      <c r="Q151" s="47"/>
      <c r="R151" s="81">
        <f t="shared" ref="R151:R156" si="98">L151*S151</f>
        <v>0</v>
      </c>
      <c r="S151" s="8"/>
      <c r="T151" s="8"/>
      <c r="U151" s="107">
        <f>IFERROR(S151/T151,0)</f>
        <v>0</v>
      </c>
      <c r="V151" s="77"/>
      <c r="W151" s="77"/>
      <c r="X151" s="77"/>
      <c r="Y151" s="107">
        <f>IFERROR(W151/X151,0)</f>
        <v>0</v>
      </c>
      <c r="Z151" s="107">
        <f>IFERROR(X151/Y151,0)</f>
        <v>0</v>
      </c>
      <c r="AA151" s="105">
        <f>IFERROR(Y151/Z151,0)</f>
        <v>0</v>
      </c>
    </row>
    <row r="152" spans="1:27" ht="40.049999999999997" customHeight="1">
      <c r="A152" s="93"/>
      <c r="B152" s="1">
        <v>27</v>
      </c>
      <c r="C152" s="1" t="s">
        <v>18</v>
      </c>
      <c r="D152" s="19">
        <v>22</v>
      </c>
      <c r="E152" s="2"/>
      <c r="H152" s="2"/>
      <c r="I152" s="26"/>
      <c r="J152" s="38"/>
      <c r="K152" s="37">
        <f t="shared" si="86"/>
        <v>0</v>
      </c>
      <c r="L152" s="24">
        <f t="shared" si="87"/>
        <v>0</v>
      </c>
      <c r="M152" s="51"/>
      <c r="N152" s="52"/>
      <c r="Q152" s="45"/>
      <c r="R152" s="79">
        <f t="shared" si="98"/>
        <v>0</v>
      </c>
      <c r="U152" s="80">
        <f t="shared" ref="U152:U156" si="99">IFERROR(S152/T152,0)</f>
        <v>0</v>
      </c>
      <c r="Y152" s="102">
        <f t="shared" ref="Y152:Y156" si="100">IFERROR(W152/X152,0)</f>
        <v>0</v>
      </c>
      <c r="Z152" s="102">
        <f t="shared" ref="Z152:Z156" si="101">IFERROR(X152/Y152,0)</f>
        <v>0</v>
      </c>
      <c r="AA152" s="103">
        <f t="shared" ref="AA152:AA156" si="102">IFERROR(Y152/Z152,0)</f>
        <v>0</v>
      </c>
    </row>
    <row r="153" spans="1:27" ht="40.049999999999997" customHeight="1">
      <c r="A153" s="93"/>
      <c r="B153" s="1">
        <v>28</v>
      </c>
      <c r="C153" s="1" t="s">
        <v>19</v>
      </c>
      <c r="E153" s="2"/>
      <c r="H153" s="2"/>
      <c r="I153" s="26"/>
      <c r="J153" s="38"/>
      <c r="K153" s="37">
        <f t="shared" si="86"/>
        <v>0</v>
      </c>
      <c r="L153" s="24">
        <f t="shared" si="87"/>
        <v>0</v>
      </c>
      <c r="M153" s="51"/>
      <c r="N153" s="52"/>
      <c r="Q153" s="45"/>
      <c r="R153" s="79">
        <f t="shared" si="98"/>
        <v>0</v>
      </c>
      <c r="U153" s="80">
        <f t="shared" si="99"/>
        <v>0</v>
      </c>
      <c r="Y153" s="102">
        <f t="shared" si="100"/>
        <v>0</v>
      </c>
      <c r="Z153" s="102">
        <f t="shared" si="101"/>
        <v>0</v>
      </c>
      <c r="AA153" s="103">
        <f t="shared" si="102"/>
        <v>0</v>
      </c>
    </row>
    <row r="154" spans="1:27" ht="40.049999999999997" customHeight="1">
      <c r="A154" s="93"/>
      <c r="B154" s="1">
        <v>29</v>
      </c>
      <c r="C154" s="1" t="s">
        <v>20</v>
      </c>
      <c r="E154" s="2"/>
      <c r="H154" s="2"/>
      <c r="I154" s="26"/>
      <c r="J154" s="38"/>
      <c r="K154" s="37">
        <f t="shared" si="86"/>
        <v>0</v>
      </c>
      <c r="L154" s="24">
        <f t="shared" si="87"/>
        <v>0</v>
      </c>
      <c r="M154" s="51"/>
      <c r="N154" s="52"/>
      <c r="Q154" s="45"/>
      <c r="R154" s="79">
        <f t="shared" si="98"/>
        <v>0</v>
      </c>
      <c r="U154" s="80">
        <f t="shared" si="99"/>
        <v>0</v>
      </c>
      <c r="Y154" s="102">
        <f t="shared" si="100"/>
        <v>0</v>
      </c>
      <c r="Z154" s="102">
        <f t="shared" si="101"/>
        <v>0</v>
      </c>
      <c r="AA154" s="103">
        <f t="shared" si="102"/>
        <v>0</v>
      </c>
    </row>
    <row r="155" spans="1:27" ht="40.049999999999997" customHeight="1">
      <c r="A155" s="93"/>
      <c r="B155" s="1">
        <v>30</v>
      </c>
      <c r="C155" s="1" t="s">
        <v>21</v>
      </c>
      <c r="E155" s="2"/>
      <c r="H155" s="2"/>
      <c r="I155" s="26"/>
      <c r="J155" s="38"/>
      <c r="K155" s="37">
        <f t="shared" si="86"/>
        <v>0</v>
      </c>
      <c r="L155" s="24">
        <f t="shared" si="87"/>
        <v>0</v>
      </c>
      <c r="M155" s="51"/>
      <c r="N155" s="52"/>
      <c r="Q155" s="45"/>
      <c r="R155" s="79">
        <f t="shared" si="98"/>
        <v>0</v>
      </c>
      <c r="U155" s="80">
        <f t="shared" si="99"/>
        <v>0</v>
      </c>
      <c r="Y155" s="102">
        <f t="shared" si="100"/>
        <v>0</v>
      </c>
      <c r="Z155" s="102">
        <f t="shared" si="101"/>
        <v>0</v>
      </c>
      <c r="AA155" s="103">
        <f t="shared" si="102"/>
        <v>0</v>
      </c>
    </row>
    <row r="156" spans="1:27" ht="40.049999999999997" customHeight="1">
      <c r="A156" s="94"/>
      <c r="B156" s="10">
        <v>31</v>
      </c>
      <c r="C156" s="10" t="s">
        <v>22</v>
      </c>
      <c r="D156" s="21"/>
      <c r="E156" s="11" t="s">
        <v>83</v>
      </c>
      <c r="F156" s="10"/>
      <c r="G156" s="10"/>
      <c r="H156" s="11"/>
      <c r="I156" s="29"/>
      <c r="J156" s="41"/>
      <c r="K156" s="25">
        <f t="shared" si="86"/>
        <v>0</v>
      </c>
      <c r="L156" s="25">
        <f t="shared" si="87"/>
        <v>0</v>
      </c>
      <c r="M156" s="56"/>
      <c r="N156" s="57"/>
      <c r="O156" s="10"/>
      <c r="P156" s="10"/>
      <c r="Q156" s="48"/>
      <c r="R156" s="83">
        <f t="shared" si="98"/>
        <v>0</v>
      </c>
      <c r="S156" s="10"/>
      <c r="T156" s="10"/>
      <c r="U156" s="84">
        <f t="shared" si="99"/>
        <v>0</v>
      </c>
      <c r="V156" s="10"/>
      <c r="W156" s="10"/>
      <c r="X156" s="10"/>
      <c r="Y156" s="84">
        <f t="shared" si="100"/>
        <v>0</v>
      </c>
      <c r="Z156" s="84">
        <f t="shared" si="101"/>
        <v>0</v>
      </c>
      <c r="AA156" s="104">
        <f t="shared" si="102"/>
        <v>0</v>
      </c>
    </row>
    <row r="157" spans="1:27" ht="40.049999999999997" customHeight="1">
      <c r="A157" s="92" t="s">
        <v>84</v>
      </c>
      <c r="B157" s="8">
        <v>1</v>
      </c>
      <c r="C157" s="8" t="s">
        <v>23</v>
      </c>
      <c r="D157" s="20"/>
      <c r="E157" s="9" t="s">
        <v>85</v>
      </c>
      <c r="F157" s="8"/>
      <c r="G157" s="8"/>
      <c r="H157" s="9"/>
      <c r="I157" s="28"/>
      <c r="J157" s="40"/>
      <c r="K157" s="62">
        <f t="shared" si="86"/>
        <v>0</v>
      </c>
      <c r="L157" s="63">
        <f t="shared" si="87"/>
        <v>0</v>
      </c>
      <c r="M157" s="64"/>
      <c r="N157" s="55"/>
      <c r="O157" s="8"/>
      <c r="P157" s="8"/>
      <c r="Q157" s="47"/>
      <c r="R157" s="81">
        <f>L157*S157</f>
        <v>0</v>
      </c>
      <c r="S157" s="8"/>
      <c r="T157" s="8"/>
      <c r="U157" s="107">
        <f>IFERROR(S157/T157,0)</f>
        <v>0</v>
      </c>
      <c r="V157" s="77"/>
      <c r="W157" s="77"/>
      <c r="X157" s="77"/>
      <c r="Y157" s="107">
        <f>IFERROR(W157/X157,0)</f>
        <v>0</v>
      </c>
      <c r="Z157" s="107">
        <f>IFERROR(X157/Y157,0)</f>
        <v>0</v>
      </c>
      <c r="AA157" s="105">
        <f>IFERROR(Y157/Z157,0)</f>
        <v>0</v>
      </c>
    </row>
    <row r="158" spans="1:27" ht="40.049999999999997" customHeight="1">
      <c r="A158" s="93"/>
      <c r="B158" s="8">
        <v>2</v>
      </c>
      <c r="C158" s="8" t="s">
        <v>24</v>
      </c>
      <c r="D158" s="20"/>
      <c r="E158" s="9" t="s">
        <v>86</v>
      </c>
      <c r="F158" s="8"/>
      <c r="G158" s="8"/>
      <c r="H158" s="9"/>
      <c r="I158" s="28"/>
      <c r="J158" s="40"/>
      <c r="K158" s="62">
        <f t="shared" si="86"/>
        <v>0</v>
      </c>
      <c r="L158" s="63">
        <f t="shared" si="87"/>
        <v>0</v>
      </c>
      <c r="M158" s="64"/>
      <c r="N158" s="55"/>
      <c r="O158" s="8"/>
      <c r="P158" s="8"/>
      <c r="Q158" s="47"/>
      <c r="R158" s="81">
        <f t="shared" ref="R158:R163" si="103">L158*S158</f>
        <v>0</v>
      </c>
      <c r="S158" s="8"/>
      <c r="T158" s="8"/>
      <c r="U158" s="107">
        <f>IFERROR(S158/T158,0)</f>
        <v>0</v>
      </c>
      <c r="V158" s="77"/>
      <c r="W158" s="77"/>
      <c r="X158" s="77"/>
      <c r="Y158" s="107">
        <f>IFERROR(W158/X158,0)</f>
        <v>0</v>
      </c>
      <c r="Z158" s="107">
        <f>IFERROR(X158/Y158,0)</f>
        <v>0</v>
      </c>
      <c r="AA158" s="105">
        <f>IFERROR(Y158/Z158,0)</f>
        <v>0</v>
      </c>
    </row>
    <row r="159" spans="1:27" ht="40.049999999999997" customHeight="1">
      <c r="A159" s="93"/>
      <c r="B159" s="1">
        <v>3</v>
      </c>
      <c r="C159" s="1" t="s">
        <v>18</v>
      </c>
      <c r="D159" s="19">
        <v>23</v>
      </c>
      <c r="E159" s="2"/>
      <c r="H159" s="2"/>
      <c r="I159" s="26"/>
      <c r="J159" s="38"/>
      <c r="K159" s="37">
        <f t="shared" si="86"/>
        <v>0</v>
      </c>
      <c r="L159" s="24">
        <f t="shared" si="87"/>
        <v>0</v>
      </c>
      <c r="M159" s="51"/>
      <c r="N159" s="52"/>
      <c r="Q159" s="45"/>
      <c r="R159" s="79">
        <f t="shared" si="103"/>
        <v>0</v>
      </c>
      <c r="U159" s="80">
        <f t="shared" ref="U159:U163" si="104">IFERROR(S159/T159,0)</f>
        <v>0</v>
      </c>
      <c r="Y159" s="102">
        <f t="shared" ref="Y159:Y163" si="105">IFERROR(W159/X159,0)</f>
        <v>0</v>
      </c>
      <c r="Z159" s="102">
        <f t="shared" ref="Z159:Z163" si="106">IFERROR(X159/Y159,0)</f>
        <v>0</v>
      </c>
      <c r="AA159" s="103">
        <f t="shared" ref="AA159:AA163" si="107">IFERROR(Y159/Z159,0)</f>
        <v>0</v>
      </c>
    </row>
    <row r="160" spans="1:27" ht="40.049999999999997" customHeight="1">
      <c r="A160" s="93"/>
      <c r="B160" s="1">
        <v>4</v>
      </c>
      <c r="C160" s="1" t="s">
        <v>19</v>
      </c>
      <c r="E160" s="2"/>
      <c r="H160" s="2"/>
      <c r="I160" s="26"/>
      <c r="J160" s="38"/>
      <c r="K160" s="37">
        <f t="shared" si="86"/>
        <v>0</v>
      </c>
      <c r="L160" s="24">
        <f t="shared" si="87"/>
        <v>0</v>
      </c>
      <c r="M160" s="51"/>
      <c r="N160" s="52"/>
      <c r="Q160" s="45"/>
      <c r="R160" s="79">
        <f t="shared" si="103"/>
        <v>0</v>
      </c>
      <c r="U160" s="80">
        <f t="shared" si="104"/>
        <v>0</v>
      </c>
      <c r="Y160" s="102">
        <f t="shared" si="105"/>
        <v>0</v>
      </c>
      <c r="Z160" s="102">
        <f t="shared" si="106"/>
        <v>0</v>
      </c>
      <c r="AA160" s="103">
        <f t="shared" si="107"/>
        <v>0</v>
      </c>
    </row>
    <row r="161" spans="1:27" ht="40.049999999999997" customHeight="1">
      <c r="A161" s="93"/>
      <c r="B161" s="1">
        <v>5</v>
      </c>
      <c r="C161" s="1" t="s">
        <v>20</v>
      </c>
      <c r="E161" s="2" t="s">
        <v>87</v>
      </c>
      <c r="H161" s="2"/>
      <c r="I161" s="26"/>
      <c r="J161" s="38"/>
      <c r="K161" s="37">
        <f t="shared" si="86"/>
        <v>0</v>
      </c>
      <c r="L161" s="24">
        <f t="shared" si="87"/>
        <v>0</v>
      </c>
      <c r="M161" s="51"/>
      <c r="N161" s="52"/>
      <c r="Q161" s="45"/>
      <c r="R161" s="79">
        <f t="shared" si="103"/>
        <v>0</v>
      </c>
      <c r="U161" s="80">
        <f t="shared" si="104"/>
        <v>0</v>
      </c>
      <c r="Y161" s="102">
        <f t="shared" si="105"/>
        <v>0</v>
      </c>
      <c r="Z161" s="102">
        <f t="shared" si="106"/>
        <v>0</v>
      </c>
      <c r="AA161" s="103">
        <f t="shared" si="107"/>
        <v>0</v>
      </c>
    </row>
    <row r="162" spans="1:27" ht="40.049999999999997" customHeight="1">
      <c r="A162" s="93"/>
      <c r="B162" s="1">
        <v>6</v>
      </c>
      <c r="C162" s="1" t="s">
        <v>21</v>
      </c>
      <c r="E162" s="2"/>
      <c r="H162" s="2"/>
      <c r="I162" s="26"/>
      <c r="J162" s="38"/>
      <c r="K162" s="37">
        <f t="shared" si="86"/>
        <v>0</v>
      </c>
      <c r="L162" s="24">
        <f t="shared" si="87"/>
        <v>0</v>
      </c>
      <c r="M162" s="51"/>
      <c r="N162" s="52"/>
      <c r="Q162" s="45"/>
      <c r="R162" s="79">
        <f t="shared" si="103"/>
        <v>0</v>
      </c>
      <c r="U162" s="80">
        <f t="shared" si="104"/>
        <v>0</v>
      </c>
      <c r="Y162" s="102">
        <f t="shared" si="105"/>
        <v>0</v>
      </c>
      <c r="Z162" s="102">
        <f t="shared" si="106"/>
        <v>0</v>
      </c>
      <c r="AA162" s="103">
        <f t="shared" si="107"/>
        <v>0</v>
      </c>
    </row>
    <row r="163" spans="1:27" ht="40.049999999999997" customHeight="1">
      <c r="A163" s="93"/>
      <c r="B163" s="1">
        <v>7</v>
      </c>
      <c r="C163" s="1" t="s">
        <v>22</v>
      </c>
      <c r="E163" s="2"/>
      <c r="H163" s="2"/>
      <c r="I163" s="26"/>
      <c r="J163" s="38"/>
      <c r="K163" s="37">
        <f t="shared" si="86"/>
        <v>0</v>
      </c>
      <c r="L163" s="24">
        <f t="shared" si="87"/>
        <v>0</v>
      </c>
      <c r="M163" s="51"/>
      <c r="N163" s="52"/>
      <c r="Q163" s="45"/>
      <c r="R163" s="79">
        <f t="shared" si="103"/>
        <v>0</v>
      </c>
      <c r="U163" s="80">
        <f t="shared" si="104"/>
        <v>0</v>
      </c>
      <c r="Y163" s="102">
        <f t="shared" si="105"/>
        <v>0</v>
      </c>
      <c r="Z163" s="102">
        <f t="shared" si="106"/>
        <v>0</v>
      </c>
      <c r="AA163" s="103">
        <f t="shared" si="107"/>
        <v>0</v>
      </c>
    </row>
    <row r="164" spans="1:27" ht="40.049999999999997" customHeight="1">
      <c r="A164" s="93"/>
      <c r="B164" s="8">
        <v>8</v>
      </c>
      <c r="C164" s="8" t="s">
        <v>23</v>
      </c>
      <c r="D164" s="20"/>
      <c r="E164" s="9" t="s">
        <v>88</v>
      </c>
      <c r="F164" s="8"/>
      <c r="G164" s="8"/>
      <c r="H164" s="9"/>
      <c r="I164" s="28"/>
      <c r="J164" s="40"/>
      <c r="K164" s="62">
        <f t="shared" si="86"/>
        <v>0</v>
      </c>
      <c r="L164" s="63">
        <f t="shared" si="87"/>
        <v>0</v>
      </c>
      <c r="M164" s="64"/>
      <c r="N164" s="55"/>
      <c r="O164" s="8"/>
      <c r="P164" s="8"/>
      <c r="Q164" s="47"/>
      <c r="R164" s="81">
        <f>L164*S164</f>
        <v>0</v>
      </c>
      <c r="S164" s="8"/>
      <c r="T164" s="8"/>
      <c r="U164" s="107">
        <f>IFERROR(S164/T164,0)</f>
        <v>0</v>
      </c>
      <c r="V164" s="77"/>
      <c r="W164" s="77"/>
      <c r="X164" s="77"/>
      <c r="Y164" s="107">
        <f>IFERROR(W164/X164,0)</f>
        <v>0</v>
      </c>
      <c r="Z164" s="107">
        <f>IFERROR(X164/Y164,0)</f>
        <v>0</v>
      </c>
      <c r="AA164" s="105">
        <f>IFERROR(Y164/Z164,0)</f>
        <v>0</v>
      </c>
    </row>
    <row r="165" spans="1:27" ht="40.049999999999997" customHeight="1">
      <c r="A165" s="93"/>
      <c r="B165" s="8">
        <v>9</v>
      </c>
      <c r="C165" s="8" t="s">
        <v>24</v>
      </c>
      <c r="D165" s="20"/>
      <c r="E165" s="9" t="s">
        <v>89</v>
      </c>
      <c r="F165" s="8"/>
      <c r="G165" s="8"/>
      <c r="H165" s="9"/>
      <c r="I165" s="28"/>
      <c r="J165" s="40"/>
      <c r="K165" s="62">
        <f t="shared" si="86"/>
        <v>0</v>
      </c>
      <c r="L165" s="63">
        <f t="shared" si="87"/>
        <v>0</v>
      </c>
      <c r="M165" s="64"/>
      <c r="N165" s="55"/>
      <c r="O165" s="8"/>
      <c r="P165" s="8"/>
      <c r="Q165" s="47"/>
      <c r="R165" s="81">
        <f t="shared" ref="R165:R170" si="108">L165*S165</f>
        <v>0</v>
      </c>
      <c r="S165" s="8"/>
      <c r="T165" s="8"/>
      <c r="U165" s="107">
        <f>IFERROR(S165/T165,0)</f>
        <v>0</v>
      </c>
      <c r="V165" s="77"/>
      <c r="W165" s="77"/>
      <c r="X165" s="77"/>
      <c r="Y165" s="107">
        <f>IFERROR(W165/X165,0)</f>
        <v>0</v>
      </c>
      <c r="Z165" s="107">
        <f>IFERROR(X165/Y165,0)</f>
        <v>0</v>
      </c>
      <c r="AA165" s="105">
        <f>IFERROR(Y165/Z165,0)</f>
        <v>0</v>
      </c>
    </row>
    <row r="166" spans="1:27" ht="40.049999999999997" customHeight="1">
      <c r="A166" s="93"/>
      <c r="B166" s="1">
        <v>10</v>
      </c>
      <c r="C166" s="1" t="s">
        <v>18</v>
      </c>
      <c r="D166" s="19">
        <v>24</v>
      </c>
      <c r="E166" s="2"/>
      <c r="H166" s="2"/>
      <c r="I166" s="26"/>
      <c r="J166" s="38"/>
      <c r="K166" s="37">
        <f t="shared" si="86"/>
        <v>0</v>
      </c>
      <c r="L166" s="24">
        <f t="shared" si="87"/>
        <v>0</v>
      </c>
      <c r="M166" s="51"/>
      <c r="N166" s="52"/>
      <c r="Q166" s="45"/>
      <c r="R166" s="79">
        <f t="shared" si="108"/>
        <v>0</v>
      </c>
      <c r="U166" s="80">
        <f t="shared" ref="U166:U170" si="109">IFERROR(S166/T166,0)</f>
        <v>0</v>
      </c>
      <c r="Y166" s="102">
        <f t="shared" ref="Y166:Y170" si="110">IFERROR(W166/X166,0)</f>
        <v>0</v>
      </c>
      <c r="Z166" s="102">
        <f t="shared" ref="Z166:Z170" si="111">IFERROR(X166/Y166,0)</f>
        <v>0</v>
      </c>
      <c r="AA166" s="103">
        <f t="shared" ref="AA166:AA170" si="112">IFERROR(Y166/Z166,0)</f>
        <v>0</v>
      </c>
    </row>
    <row r="167" spans="1:27" ht="40.049999999999997" customHeight="1">
      <c r="A167" s="93"/>
      <c r="B167" s="1">
        <v>11</v>
      </c>
      <c r="C167" s="1" t="s">
        <v>19</v>
      </c>
      <c r="E167" s="2"/>
      <c r="H167" s="2"/>
      <c r="I167" s="26"/>
      <c r="J167" s="38"/>
      <c r="K167" s="37">
        <f t="shared" si="86"/>
        <v>0</v>
      </c>
      <c r="L167" s="24">
        <f t="shared" si="87"/>
        <v>0</v>
      </c>
      <c r="M167" s="51"/>
      <c r="N167" s="52"/>
      <c r="Q167" s="45"/>
      <c r="R167" s="79">
        <f t="shared" si="108"/>
        <v>0</v>
      </c>
      <c r="U167" s="80">
        <f t="shared" si="109"/>
        <v>0</v>
      </c>
      <c r="Y167" s="102">
        <f t="shared" si="110"/>
        <v>0</v>
      </c>
      <c r="Z167" s="102">
        <f t="shared" si="111"/>
        <v>0</v>
      </c>
      <c r="AA167" s="103">
        <f t="shared" si="112"/>
        <v>0</v>
      </c>
    </row>
    <row r="168" spans="1:27" ht="40.049999999999997" customHeight="1">
      <c r="A168" s="93"/>
      <c r="B168" s="1">
        <v>12</v>
      </c>
      <c r="C168" s="1" t="s">
        <v>20</v>
      </c>
      <c r="E168" s="2"/>
      <c r="H168" s="2"/>
      <c r="I168" s="26"/>
      <c r="J168" s="38"/>
      <c r="K168" s="37">
        <f t="shared" si="86"/>
        <v>0</v>
      </c>
      <c r="L168" s="24">
        <f t="shared" si="87"/>
        <v>0</v>
      </c>
      <c r="M168" s="51"/>
      <c r="N168" s="52"/>
      <c r="Q168" s="45"/>
      <c r="R168" s="79">
        <f t="shared" si="108"/>
        <v>0</v>
      </c>
      <c r="U168" s="80">
        <f t="shared" si="109"/>
        <v>0</v>
      </c>
      <c r="Y168" s="102">
        <f t="shared" si="110"/>
        <v>0</v>
      </c>
      <c r="Z168" s="102">
        <f t="shared" si="111"/>
        <v>0</v>
      </c>
      <c r="AA168" s="103">
        <f t="shared" si="112"/>
        <v>0</v>
      </c>
    </row>
    <row r="169" spans="1:27" ht="40.049999999999997" customHeight="1">
      <c r="A169" s="93"/>
      <c r="B169" s="1">
        <v>13</v>
      </c>
      <c r="C169" s="1" t="s">
        <v>21</v>
      </c>
      <c r="E169" s="2"/>
      <c r="H169" s="2"/>
      <c r="I169" s="26"/>
      <c r="J169" s="38"/>
      <c r="K169" s="37">
        <f t="shared" si="86"/>
        <v>0</v>
      </c>
      <c r="L169" s="24">
        <f t="shared" si="87"/>
        <v>0</v>
      </c>
      <c r="M169" s="51"/>
      <c r="N169" s="52"/>
      <c r="Q169" s="45"/>
      <c r="R169" s="79">
        <f t="shared" si="108"/>
        <v>0</v>
      </c>
      <c r="U169" s="80">
        <f t="shared" si="109"/>
        <v>0</v>
      </c>
      <c r="Y169" s="102">
        <f t="shared" si="110"/>
        <v>0</v>
      </c>
      <c r="Z169" s="102">
        <f t="shared" si="111"/>
        <v>0</v>
      </c>
      <c r="AA169" s="103">
        <f t="shared" si="112"/>
        <v>0</v>
      </c>
    </row>
    <row r="170" spans="1:27" ht="40.049999999999997" customHeight="1">
      <c r="A170" s="93"/>
      <c r="B170" s="1">
        <v>14</v>
      </c>
      <c r="C170" s="1" t="s">
        <v>22</v>
      </c>
      <c r="E170" s="2" t="s">
        <v>90</v>
      </c>
      <c r="H170" s="2"/>
      <c r="I170" s="26"/>
      <c r="J170" s="38"/>
      <c r="K170" s="37">
        <f t="shared" si="86"/>
        <v>0</v>
      </c>
      <c r="L170" s="24">
        <f t="shared" si="87"/>
        <v>0</v>
      </c>
      <c r="M170" s="51"/>
      <c r="N170" s="52"/>
      <c r="Q170" s="45"/>
      <c r="R170" s="79">
        <f t="shared" si="108"/>
        <v>0</v>
      </c>
      <c r="U170" s="80">
        <f t="shared" si="109"/>
        <v>0</v>
      </c>
      <c r="Y170" s="102">
        <f t="shared" si="110"/>
        <v>0</v>
      </c>
      <c r="Z170" s="102">
        <f t="shared" si="111"/>
        <v>0</v>
      </c>
      <c r="AA170" s="103">
        <f t="shared" si="112"/>
        <v>0</v>
      </c>
    </row>
    <row r="171" spans="1:27" ht="40.049999999999997" customHeight="1">
      <c r="A171" s="93"/>
      <c r="B171" s="8">
        <v>15</v>
      </c>
      <c r="C171" s="8" t="s">
        <v>23</v>
      </c>
      <c r="D171" s="20"/>
      <c r="E171" s="9" t="s">
        <v>91</v>
      </c>
      <c r="F171" s="8"/>
      <c r="G171" s="8"/>
      <c r="H171" s="9"/>
      <c r="I171" s="28"/>
      <c r="J171" s="40"/>
      <c r="K171" s="62">
        <f t="shared" si="86"/>
        <v>0</v>
      </c>
      <c r="L171" s="63">
        <f t="shared" si="87"/>
        <v>0</v>
      </c>
      <c r="M171" s="64"/>
      <c r="N171" s="55"/>
      <c r="O171" s="8"/>
      <c r="P171" s="8"/>
      <c r="Q171" s="47"/>
      <c r="R171" s="81">
        <f>L171*S171</f>
        <v>0</v>
      </c>
      <c r="S171" s="8"/>
      <c r="T171" s="8"/>
      <c r="U171" s="107">
        <f>IFERROR(S171/T171,0)</f>
        <v>0</v>
      </c>
      <c r="V171" s="77"/>
      <c r="W171" s="77"/>
      <c r="X171" s="77"/>
      <c r="Y171" s="107">
        <f>IFERROR(W171/X171,0)</f>
        <v>0</v>
      </c>
      <c r="Z171" s="107">
        <f>IFERROR(X171/Y171,0)</f>
        <v>0</v>
      </c>
      <c r="AA171" s="105">
        <f>IFERROR(Y171/Z171,0)</f>
        <v>0</v>
      </c>
    </row>
    <row r="172" spans="1:27" ht="40.049999999999997" customHeight="1">
      <c r="A172" s="93"/>
      <c r="B172" s="8">
        <v>16</v>
      </c>
      <c r="C172" s="8" t="s">
        <v>24</v>
      </c>
      <c r="D172" s="20"/>
      <c r="E172" s="9"/>
      <c r="F172" s="8"/>
      <c r="G172" s="8"/>
      <c r="H172" s="9"/>
      <c r="I172" s="28"/>
      <c r="J172" s="40"/>
      <c r="K172" s="62">
        <f t="shared" si="86"/>
        <v>0</v>
      </c>
      <c r="L172" s="63">
        <f t="shared" si="87"/>
        <v>0</v>
      </c>
      <c r="M172" s="64"/>
      <c r="N172" s="55"/>
      <c r="O172" s="8"/>
      <c r="P172" s="8"/>
      <c r="Q172" s="47"/>
      <c r="R172" s="81">
        <f t="shared" ref="R172:R177" si="113">L172*S172</f>
        <v>0</v>
      </c>
      <c r="S172" s="8"/>
      <c r="T172" s="8"/>
      <c r="U172" s="107">
        <f>IFERROR(S172/T172,0)</f>
        <v>0</v>
      </c>
      <c r="V172" s="77"/>
      <c r="W172" s="77"/>
      <c r="X172" s="77"/>
      <c r="Y172" s="107">
        <f>IFERROR(W172/X172,0)</f>
        <v>0</v>
      </c>
      <c r="Z172" s="107">
        <f>IFERROR(X172/Y172,0)</f>
        <v>0</v>
      </c>
      <c r="AA172" s="105">
        <f>IFERROR(Y172/Z172,0)</f>
        <v>0</v>
      </c>
    </row>
    <row r="173" spans="1:27" ht="40.049999999999997" customHeight="1">
      <c r="A173" s="93"/>
      <c r="B173" s="1">
        <v>17</v>
      </c>
      <c r="C173" s="1" t="s">
        <v>18</v>
      </c>
      <c r="D173" s="19">
        <v>25</v>
      </c>
      <c r="E173" s="2"/>
      <c r="H173" s="2"/>
      <c r="I173" s="26"/>
      <c r="J173" s="38"/>
      <c r="K173" s="37">
        <f t="shared" si="86"/>
        <v>0</v>
      </c>
      <c r="L173" s="24">
        <f t="shared" si="87"/>
        <v>0</v>
      </c>
      <c r="M173" s="51"/>
      <c r="N173" s="52"/>
      <c r="Q173" s="45"/>
      <c r="R173" s="79">
        <f t="shared" si="113"/>
        <v>0</v>
      </c>
      <c r="U173" s="80">
        <f t="shared" ref="U173:U177" si="114">IFERROR(S173/T173,0)</f>
        <v>0</v>
      </c>
      <c r="Y173" s="102">
        <f t="shared" ref="Y173:Y177" si="115">IFERROR(W173/X173,0)</f>
        <v>0</v>
      </c>
      <c r="Z173" s="102">
        <f t="shared" ref="Z173:Z177" si="116">IFERROR(X173/Y173,0)</f>
        <v>0</v>
      </c>
      <c r="AA173" s="103">
        <f t="shared" ref="AA173:AA177" si="117">IFERROR(Y173/Z173,0)</f>
        <v>0</v>
      </c>
    </row>
    <row r="174" spans="1:27" ht="40.049999999999997" customHeight="1">
      <c r="A174" s="93"/>
      <c r="B174" s="1">
        <v>18</v>
      </c>
      <c r="C174" s="1" t="s">
        <v>19</v>
      </c>
      <c r="E174" s="2"/>
      <c r="H174" s="2"/>
      <c r="I174" s="26"/>
      <c r="J174" s="38"/>
      <c r="K174" s="37">
        <f t="shared" si="86"/>
        <v>0</v>
      </c>
      <c r="L174" s="24">
        <f t="shared" si="87"/>
        <v>0</v>
      </c>
      <c r="M174" s="51"/>
      <c r="N174" s="52"/>
      <c r="Q174" s="45"/>
      <c r="R174" s="79">
        <f t="shared" si="113"/>
        <v>0</v>
      </c>
      <c r="U174" s="80">
        <f t="shared" si="114"/>
        <v>0</v>
      </c>
      <c r="Y174" s="102">
        <f t="shared" si="115"/>
        <v>0</v>
      </c>
      <c r="Z174" s="102">
        <f t="shared" si="116"/>
        <v>0</v>
      </c>
      <c r="AA174" s="103">
        <f t="shared" si="117"/>
        <v>0</v>
      </c>
    </row>
    <row r="175" spans="1:27" ht="40.049999999999997" customHeight="1">
      <c r="A175" s="93"/>
      <c r="B175" s="1">
        <v>19</v>
      </c>
      <c r="C175" s="1" t="s">
        <v>20</v>
      </c>
      <c r="E175" s="2"/>
      <c r="H175" s="2"/>
      <c r="I175" s="26"/>
      <c r="J175" s="38"/>
      <c r="K175" s="37">
        <f t="shared" si="86"/>
        <v>0</v>
      </c>
      <c r="L175" s="24">
        <f t="shared" si="87"/>
        <v>0</v>
      </c>
      <c r="M175" s="51"/>
      <c r="N175" s="52"/>
      <c r="Q175" s="45"/>
      <c r="R175" s="79">
        <f t="shared" si="113"/>
        <v>0</v>
      </c>
      <c r="U175" s="80">
        <f t="shared" si="114"/>
        <v>0</v>
      </c>
      <c r="Y175" s="102">
        <f t="shared" si="115"/>
        <v>0</v>
      </c>
      <c r="Z175" s="102">
        <f t="shared" si="116"/>
        <v>0</v>
      </c>
      <c r="AA175" s="103">
        <f t="shared" si="117"/>
        <v>0</v>
      </c>
    </row>
    <row r="176" spans="1:27" ht="40.049999999999997" customHeight="1">
      <c r="A176" s="93"/>
      <c r="B176" s="1">
        <v>20</v>
      </c>
      <c r="C176" s="1" t="s">
        <v>21</v>
      </c>
      <c r="E176" s="2" t="s">
        <v>92</v>
      </c>
      <c r="H176" s="2"/>
      <c r="I176" s="26"/>
      <c r="J176" s="38"/>
      <c r="K176" s="37">
        <f t="shared" si="86"/>
        <v>0</v>
      </c>
      <c r="L176" s="24">
        <f t="shared" si="87"/>
        <v>0</v>
      </c>
      <c r="M176" s="51"/>
      <c r="N176" s="52"/>
      <c r="Q176" s="45"/>
      <c r="R176" s="79">
        <f t="shared" si="113"/>
        <v>0</v>
      </c>
      <c r="U176" s="80">
        <f t="shared" si="114"/>
        <v>0</v>
      </c>
      <c r="Y176" s="102">
        <f t="shared" si="115"/>
        <v>0</v>
      </c>
      <c r="Z176" s="102">
        <f t="shared" si="116"/>
        <v>0</v>
      </c>
      <c r="AA176" s="103">
        <f t="shared" si="117"/>
        <v>0</v>
      </c>
    </row>
    <row r="177" spans="1:27" ht="40.049999999999997" customHeight="1">
      <c r="A177" s="93"/>
      <c r="B177" s="1">
        <v>21</v>
      </c>
      <c r="C177" s="1" t="s">
        <v>22</v>
      </c>
      <c r="E177" s="2" t="s">
        <v>93</v>
      </c>
      <c r="H177" s="2"/>
      <c r="I177" s="26"/>
      <c r="J177" s="38"/>
      <c r="K177" s="37">
        <f t="shared" si="86"/>
        <v>0</v>
      </c>
      <c r="L177" s="24">
        <f t="shared" si="87"/>
        <v>0</v>
      </c>
      <c r="M177" s="51"/>
      <c r="N177" s="52"/>
      <c r="Q177" s="45"/>
      <c r="R177" s="79">
        <f t="shared" si="113"/>
        <v>0</v>
      </c>
      <c r="U177" s="80">
        <f t="shared" si="114"/>
        <v>0</v>
      </c>
      <c r="Y177" s="102">
        <f t="shared" si="115"/>
        <v>0</v>
      </c>
      <c r="Z177" s="102">
        <f t="shared" si="116"/>
        <v>0</v>
      </c>
      <c r="AA177" s="103">
        <f t="shared" si="117"/>
        <v>0</v>
      </c>
    </row>
    <row r="178" spans="1:27" ht="40.049999999999997" customHeight="1">
      <c r="A178" s="93"/>
      <c r="B178" s="8">
        <v>22</v>
      </c>
      <c r="C178" s="8" t="s">
        <v>23</v>
      </c>
      <c r="D178" s="20"/>
      <c r="E178" s="9"/>
      <c r="F178" s="8"/>
      <c r="G178" s="8"/>
      <c r="H178" s="9"/>
      <c r="I178" s="28"/>
      <c r="J178" s="40"/>
      <c r="K178" s="62">
        <f t="shared" si="86"/>
        <v>0</v>
      </c>
      <c r="L178" s="63">
        <f t="shared" si="87"/>
        <v>0</v>
      </c>
      <c r="M178" s="64"/>
      <c r="N178" s="55"/>
      <c r="O178" s="8"/>
      <c r="P178" s="8"/>
      <c r="Q178" s="47"/>
      <c r="R178" s="81">
        <f>L178*S178</f>
        <v>0</v>
      </c>
      <c r="S178" s="8"/>
      <c r="T178" s="8"/>
      <c r="U178" s="85" t="e">
        <f t="shared" ref="U134:U197" si="118">S178/T178</f>
        <v>#DIV/0!</v>
      </c>
      <c r="V178" s="8"/>
      <c r="W178" s="8"/>
      <c r="X178" s="8"/>
      <c r="Y178" s="86" t="e">
        <f t="shared" ref="Y134:Y197" si="119">V178/T178</f>
        <v>#DIV/0!</v>
      </c>
      <c r="Z178" s="86" t="e">
        <f t="shared" ref="Z134:Z197" si="120">W178/T178</f>
        <v>#DIV/0!</v>
      </c>
      <c r="AA178" s="87" t="e">
        <f t="shared" ref="AA134:AA197" si="121">X178/T178</f>
        <v>#DIV/0!</v>
      </c>
    </row>
    <row r="179" spans="1:27" ht="40.049999999999997" customHeight="1">
      <c r="A179" s="93"/>
      <c r="B179" s="8">
        <v>23</v>
      </c>
      <c r="C179" s="8" t="s">
        <v>24</v>
      </c>
      <c r="D179" s="20"/>
      <c r="E179" s="9"/>
      <c r="F179" s="8"/>
      <c r="G179" s="8"/>
      <c r="H179" s="9"/>
      <c r="I179" s="28"/>
      <c r="J179" s="40"/>
      <c r="K179" s="62">
        <f t="shared" si="86"/>
        <v>0</v>
      </c>
      <c r="L179" s="63">
        <f t="shared" si="87"/>
        <v>0</v>
      </c>
      <c r="M179" s="64"/>
      <c r="N179" s="55"/>
      <c r="O179" s="8"/>
      <c r="P179" s="8"/>
      <c r="Q179" s="47"/>
      <c r="R179" s="81">
        <f t="shared" ref="R179:R184" si="122">L179*S179</f>
        <v>0</v>
      </c>
      <c r="S179" s="8"/>
      <c r="T179" s="8"/>
      <c r="U179" s="85" t="e">
        <f t="shared" si="118"/>
        <v>#DIV/0!</v>
      </c>
      <c r="V179" s="8"/>
      <c r="W179" s="8"/>
      <c r="X179" s="8"/>
      <c r="Y179" s="86" t="e">
        <f t="shared" si="119"/>
        <v>#DIV/0!</v>
      </c>
      <c r="Z179" s="86" t="e">
        <f t="shared" si="120"/>
        <v>#DIV/0!</v>
      </c>
      <c r="AA179" s="87" t="e">
        <f t="shared" si="121"/>
        <v>#DIV/0!</v>
      </c>
    </row>
    <row r="180" spans="1:27" ht="40.049999999999997" customHeight="1">
      <c r="A180" s="93"/>
      <c r="B180" s="1">
        <v>24</v>
      </c>
      <c r="C180" s="1" t="s">
        <v>18</v>
      </c>
      <c r="D180" s="19">
        <v>26</v>
      </c>
      <c r="E180" s="2"/>
      <c r="H180" s="2"/>
      <c r="I180" s="26"/>
      <c r="J180" s="38"/>
      <c r="K180" s="37">
        <f t="shared" si="86"/>
        <v>0</v>
      </c>
      <c r="L180" s="24">
        <f t="shared" si="87"/>
        <v>0</v>
      </c>
      <c r="M180" s="51"/>
      <c r="N180" s="52"/>
      <c r="Q180" s="45"/>
      <c r="R180" s="79">
        <f t="shared" si="122"/>
        <v>0</v>
      </c>
      <c r="U180" s="80">
        <f t="shared" ref="U180:U184" si="123">IFERROR(S180/T180,0)</f>
        <v>0</v>
      </c>
      <c r="Y180" s="102">
        <f t="shared" ref="Y180:Y184" si="124">IFERROR(W180/X180,0)</f>
        <v>0</v>
      </c>
      <c r="Z180" s="102">
        <f t="shared" ref="Z180:Z184" si="125">IFERROR(X180/Y180,0)</f>
        <v>0</v>
      </c>
      <c r="AA180" s="103">
        <f t="shared" ref="AA180:AA184" si="126">IFERROR(Y180/Z180,0)</f>
        <v>0</v>
      </c>
    </row>
    <row r="181" spans="1:27" ht="40.049999999999997" customHeight="1">
      <c r="A181" s="93"/>
      <c r="B181" s="1">
        <v>25</v>
      </c>
      <c r="C181" s="1" t="s">
        <v>19</v>
      </c>
      <c r="E181" s="2"/>
      <c r="H181" s="2"/>
      <c r="I181" s="26"/>
      <c r="J181" s="38"/>
      <c r="K181" s="37">
        <f t="shared" si="86"/>
        <v>0</v>
      </c>
      <c r="L181" s="24">
        <f t="shared" si="87"/>
        <v>0</v>
      </c>
      <c r="M181" s="51"/>
      <c r="N181" s="52"/>
      <c r="Q181" s="45"/>
      <c r="R181" s="79">
        <f t="shared" si="122"/>
        <v>0</v>
      </c>
      <c r="U181" s="80">
        <f t="shared" si="123"/>
        <v>0</v>
      </c>
      <c r="Y181" s="102">
        <f t="shared" si="124"/>
        <v>0</v>
      </c>
      <c r="Z181" s="102">
        <f t="shared" si="125"/>
        <v>0</v>
      </c>
      <c r="AA181" s="103">
        <f t="shared" si="126"/>
        <v>0</v>
      </c>
    </row>
    <row r="182" spans="1:27" ht="40.049999999999997" customHeight="1">
      <c r="A182" s="93"/>
      <c r="B182" s="1">
        <v>26</v>
      </c>
      <c r="C182" s="1" t="s">
        <v>20</v>
      </c>
      <c r="E182" s="2"/>
      <c r="H182" s="2"/>
      <c r="I182" s="26"/>
      <c r="J182" s="38"/>
      <c r="K182" s="37">
        <f t="shared" si="86"/>
        <v>0</v>
      </c>
      <c r="L182" s="24">
        <f t="shared" si="87"/>
        <v>0</v>
      </c>
      <c r="M182" s="51"/>
      <c r="N182" s="52"/>
      <c r="Q182" s="45"/>
      <c r="R182" s="79">
        <f t="shared" si="122"/>
        <v>0</v>
      </c>
      <c r="U182" s="80">
        <f t="shared" si="123"/>
        <v>0</v>
      </c>
      <c r="Y182" s="102">
        <f t="shared" si="124"/>
        <v>0</v>
      </c>
      <c r="Z182" s="102">
        <f t="shared" si="125"/>
        <v>0</v>
      </c>
      <c r="AA182" s="103">
        <f t="shared" si="126"/>
        <v>0</v>
      </c>
    </row>
    <row r="183" spans="1:27" ht="40.049999999999997" customHeight="1">
      <c r="A183" s="93"/>
      <c r="B183" s="1">
        <v>27</v>
      </c>
      <c r="C183" s="1" t="s">
        <v>21</v>
      </c>
      <c r="E183" s="2"/>
      <c r="H183" s="2"/>
      <c r="I183" s="26"/>
      <c r="J183" s="38"/>
      <c r="K183" s="37">
        <f t="shared" si="86"/>
        <v>0</v>
      </c>
      <c r="L183" s="24">
        <f t="shared" si="87"/>
        <v>0</v>
      </c>
      <c r="M183" s="51"/>
      <c r="N183" s="52"/>
      <c r="Q183" s="45"/>
      <c r="R183" s="79">
        <f t="shared" si="122"/>
        <v>0</v>
      </c>
      <c r="U183" s="80">
        <f t="shared" si="123"/>
        <v>0</v>
      </c>
      <c r="Y183" s="102">
        <f t="shared" si="124"/>
        <v>0</v>
      </c>
      <c r="Z183" s="102">
        <f t="shared" si="125"/>
        <v>0</v>
      </c>
      <c r="AA183" s="103">
        <f t="shared" si="126"/>
        <v>0</v>
      </c>
    </row>
    <row r="184" spans="1:27" ht="40.049999999999997" customHeight="1">
      <c r="A184" s="93"/>
      <c r="B184" s="1">
        <v>28</v>
      </c>
      <c r="C184" s="1" t="s">
        <v>22</v>
      </c>
      <c r="E184" s="2" t="s">
        <v>94</v>
      </c>
      <c r="H184" s="2"/>
      <c r="I184" s="26"/>
      <c r="J184" s="38"/>
      <c r="K184" s="37">
        <f t="shared" si="86"/>
        <v>0</v>
      </c>
      <c r="L184" s="24">
        <f t="shared" si="87"/>
        <v>0</v>
      </c>
      <c r="M184" s="51"/>
      <c r="N184" s="52"/>
      <c r="Q184" s="45"/>
      <c r="R184" s="79">
        <f t="shared" si="122"/>
        <v>0</v>
      </c>
      <c r="U184" s="80">
        <f t="shared" si="123"/>
        <v>0</v>
      </c>
      <c r="Y184" s="102">
        <f t="shared" si="124"/>
        <v>0</v>
      </c>
      <c r="Z184" s="102">
        <f t="shared" si="125"/>
        <v>0</v>
      </c>
      <c r="AA184" s="103">
        <f t="shared" si="126"/>
        <v>0</v>
      </c>
    </row>
    <row r="185" spans="1:27" ht="40.049999999999997" customHeight="1">
      <c r="A185" s="93"/>
      <c r="B185" s="8">
        <v>29</v>
      </c>
      <c r="C185" s="8" t="s">
        <v>23</v>
      </c>
      <c r="D185" s="20"/>
      <c r="E185" s="9"/>
      <c r="F185" s="8"/>
      <c r="G185" s="8"/>
      <c r="H185" s="9"/>
      <c r="I185" s="28"/>
      <c r="J185" s="40"/>
      <c r="K185" s="62">
        <f t="shared" si="86"/>
        <v>0</v>
      </c>
      <c r="L185" s="63">
        <f t="shared" si="87"/>
        <v>0</v>
      </c>
      <c r="M185" s="64"/>
      <c r="N185" s="55"/>
      <c r="O185" s="8"/>
      <c r="P185" s="8"/>
      <c r="Q185" s="47"/>
      <c r="R185" s="81">
        <f>L185*S185</f>
        <v>0</v>
      </c>
      <c r="S185" s="77"/>
      <c r="T185" s="77"/>
      <c r="U185" s="107">
        <f>IFERROR(S185/T185,0)</f>
        <v>0</v>
      </c>
      <c r="V185" s="77"/>
      <c r="W185" s="77"/>
      <c r="X185" s="77"/>
      <c r="Y185" s="107">
        <f>IFERROR(W185/X185,0)</f>
        <v>0</v>
      </c>
      <c r="Z185" s="107">
        <f>IFERROR(X185/Y185,0)</f>
        <v>0</v>
      </c>
      <c r="AA185" s="105">
        <f>IFERROR(Y185/Z185,0)</f>
        <v>0</v>
      </c>
    </row>
    <row r="186" spans="1:27" ht="40.049999999999997" customHeight="1">
      <c r="A186" s="94"/>
      <c r="B186" s="14">
        <v>30</v>
      </c>
      <c r="C186" s="14" t="s">
        <v>24</v>
      </c>
      <c r="D186" s="23"/>
      <c r="E186" s="15"/>
      <c r="F186" s="14"/>
      <c r="G186" s="14"/>
      <c r="H186" s="15"/>
      <c r="I186" s="31"/>
      <c r="J186" s="43"/>
      <c r="K186" s="71">
        <f t="shared" si="86"/>
        <v>0</v>
      </c>
      <c r="L186" s="71">
        <f t="shared" si="87"/>
        <v>0</v>
      </c>
      <c r="M186" s="72"/>
      <c r="N186" s="60"/>
      <c r="O186" s="14"/>
      <c r="P186" s="14"/>
      <c r="Q186" s="49"/>
      <c r="R186" s="82">
        <f t="shared" ref="R186:R191" si="127">L186*S186</f>
        <v>0</v>
      </c>
      <c r="S186" s="14"/>
      <c r="T186" s="14"/>
      <c r="U186" s="88">
        <f>IFERROR(S186/T186,0)</f>
        <v>0</v>
      </c>
      <c r="V186" s="14"/>
      <c r="W186" s="14"/>
      <c r="X186" s="14"/>
      <c r="Y186" s="88">
        <f>IFERROR(W186/X186,0)</f>
        <v>0</v>
      </c>
      <c r="Z186" s="88">
        <f>IFERROR(X186/Y186,0)</f>
        <v>0</v>
      </c>
      <c r="AA186" s="106">
        <f>IFERROR(Y186/Z186,0)</f>
        <v>0</v>
      </c>
    </row>
    <row r="187" spans="1:27" ht="40.049999999999997" customHeight="1">
      <c r="A187" s="92" t="s">
        <v>95</v>
      </c>
      <c r="B187" s="1">
        <v>1</v>
      </c>
      <c r="C187" s="1" t="s">
        <v>18</v>
      </c>
      <c r="D187" s="19">
        <v>27</v>
      </c>
      <c r="E187" s="2" t="s">
        <v>96</v>
      </c>
      <c r="H187" s="2"/>
      <c r="I187" s="26"/>
      <c r="J187" s="38"/>
      <c r="K187" s="37">
        <f t="shared" si="86"/>
        <v>0</v>
      </c>
      <c r="L187" s="24">
        <f t="shared" si="87"/>
        <v>0</v>
      </c>
      <c r="M187" s="51"/>
      <c r="N187" s="52"/>
      <c r="Q187" s="45"/>
      <c r="R187" s="79">
        <f t="shared" si="127"/>
        <v>0</v>
      </c>
      <c r="U187" s="80">
        <f t="shared" ref="U187:U191" si="128">IFERROR(S187/T187,0)</f>
        <v>0</v>
      </c>
      <c r="Y187" s="102">
        <f t="shared" ref="Y187:Y191" si="129">IFERROR(W187/X187,0)</f>
        <v>0</v>
      </c>
      <c r="Z187" s="102">
        <f t="shared" ref="Z187:Z191" si="130">IFERROR(X187/Y187,0)</f>
        <v>0</v>
      </c>
      <c r="AA187" s="103">
        <f t="shared" ref="AA187:AA191" si="131">IFERROR(Y187/Z187,0)</f>
        <v>0</v>
      </c>
    </row>
    <row r="188" spans="1:27" ht="40.049999999999997" customHeight="1">
      <c r="A188" s="93"/>
      <c r="B188" s="1">
        <v>2</v>
      </c>
      <c r="C188" s="1" t="s">
        <v>19</v>
      </c>
      <c r="E188" s="2"/>
      <c r="H188" s="2"/>
      <c r="I188" s="26"/>
      <c r="J188" s="38"/>
      <c r="K188" s="37">
        <f t="shared" si="86"/>
        <v>0</v>
      </c>
      <c r="L188" s="24">
        <f t="shared" si="87"/>
        <v>0</v>
      </c>
      <c r="M188" s="51"/>
      <c r="N188" s="52"/>
      <c r="Q188" s="45"/>
      <c r="R188" s="79">
        <f t="shared" si="127"/>
        <v>0</v>
      </c>
      <c r="U188" s="80">
        <f t="shared" si="128"/>
        <v>0</v>
      </c>
      <c r="Y188" s="102">
        <f t="shared" si="129"/>
        <v>0</v>
      </c>
      <c r="Z188" s="102">
        <f t="shared" si="130"/>
        <v>0</v>
      </c>
      <c r="AA188" s="103">
        <f t="shared" si="131"/>
        <v>0</v>
      </c>
    </row>
    <row r="189" spans="1:27" ht="40.049999999999997" customHeight="1">
      <c r="A189" s="93"/>
      <c r="B189" s="1">
        <v>3</v>
      </c>
      <c r="C189" s="1" t="s">
        <v>20</v>
      </c>
      <c r="E189" s="2" t="s">
        <v>97</v>
      </c>
      <c r="H189" s="2"/>
      <c r="I189" s="26"/>
      <c r="J189" s="38"/>
      <c r="K189" s="37">
        <f t="shared" si="86"/>
        <v>0</v>
      </c>
      <c r="L189" s="24">
        <f t="shared" si="87"/>
        <v>0</v>
      </c>
      <c r="M189" s="51"/>
      <c r="N189" s="52"/>
      <c r="Q189" s="45"/>
      <c r="R189" s="79">
        <f t="shared" si="127"/>
        <v>0</v>
      </c>
      <c r="U189" s="80">
        <f t="shared" si="128"/>
        <v>0</v>
      </c>
      <c r="Y189" s="102">
        <f t="shared" si="129"/>
        <v>0</v>
      </c>
      <c r="Z189" s="102">
        <f t="shared" si="130"/>
        <v>0</v>
      </c>
      <c r="AA189" s="103">
        <f t="shared" si="131"/>
        <v>0</v>
      </c>
    </row>
    <row r="190" spans="1:27" ht="40.049999999999997" customHeight="1">
      <c r="A190" s="93"/>
      <c r="B190" s="1">
        <v>4</v>
      </c>
      <c r="C190" s="1" t="s">
        <v>21</v>
      </c>
      <c r="E190" s="2" t="s">
        <v>98</v>
      </c>
      <c r="H190" s="2"/>
      <c r="I190" s="26"/>
      <c r="J190" s="38"/>
      <c r="K190" s="37">
        <f t="shared" si="86"/>
        <v>0</v>
      </c>
      <c r="L190" s="24">
        <f t="shared" si="87"/>
        <v>0</v>
      </c>
      <c r="M190" s="51"/>
      <c r="N190" s="52"/>
      <c r="Q190" s="45"/>
      <c r="R190" s="79">
        <f t="shared" si="127"/>
        <v>0</v>
      </c>
      <c r="U190" s="80">
        <f t="shared" si="128"/>
        <v>0</v>
      </c>
      <c r="Y190" s="102">
        <f t="shared" si="129"/>
        <v>0</v>
      </c>
      <c r="Z190" s="102">
        <f t="shared" si="130"/>
        <v>0</v>
      </c>
      <c r="AA190" s="103">
        <f t="shared" si="131"/>
        <v>0</v>
      </c>
    </row>
    <row r="191" spans="1:27" ht="40.049999999999997" customHeight="1">
      <c r="A191" s="93"/>
      <c r="B191" s="1">
        <v>5</v>
      </c>
      <c r="C191" s="1" t="s">
        <v>22</v>
      </c>
      <c r="E191" s="2"/>
      <c r="H191" s="2"/>
      <c r="I191" s="26"/>
      <c r="J191" s="38"/>
      <c r="K191" s="37">
        <f t="shared" si="86"/>
        <v>0</v>
      </c>
      <c r="L191" s="24">
        <f t="shared" si="87"/>
        <v>0</v>
      </c>
      <c r="M191" s="51"/>
      <c r="N191" s="52"/>
      <c r="Q191" s="45"/>
      <c r="R191" s="79">
        <f t="shared" si="127"/>
        <v>0</v>
      </c>
      <c r="U191" s="80">
        <f t="shared" si="128"/>
        <v>0</v>
      </c>
      <c r="Y191" s="102">
        <f t="shared" si="129"/>
        <v>0</v>
      </c>
      <c r="Z191" s="102">
        <f t="shared" si="130"/>
        <v>0</v>
      </c>
      <c r="AA191" s="103">
        <f t="shared" si="131"/>
        <v>0</v>
      </c>
    </row>
    <row r="192" spans="1:27" ht="40.049999999999997" customHeight="1">
      <c r="A192" s="93"/>
      <c r="B192" s="8">
        <v>6</v>
      </c>
      <c r="C192" s="8" t="s">
        <v>23</v>
      </c>
      <c r="D192" s="20"/>
      <c r="E192" s="9"/>
      <c r="F192" s="8"/>
      <c r="G192" s="8"/>
      <c r="H192" s="9"/>
      <c r="I192" s="28"/>
      <c r="J192" s="40"/>
      <c r="K192" s="62">
        <f t="shared" si="86"/>
        <v>0</v>
      </c>
      <c r="L192" s="63">
        <f t="shared" si="87"/>
        <v>0</v>
      </c>
      <c r="M192" s="64"/>
      <c r="N192" s="55"/>
      <c r="O192" s="8"/>
      <c r="P192" s="8"/>
      <c r="Q192" s="47"/>
      <c r="R192" s="81">
        <f>L192*S192</f>
        <v>0</v>
      </c>
      <c r="S192" s="8"/>
      <c r="T192" s="8"/>
      <c r="U192" s="107">
        <f>IFERROR(S192/T192,0)</f>
        <v>0</v>
      </c>
      <c r="V192" s="77"/>
      <c r="W192" s="77"/>
      <c r="X192" s="77"/>
      <c r="Y192" s="107">
        <f>IFERROR(W192/X192,0)</f>
        <v>0</v>
      </c>
      <c r="Z192" s="107">
        <f>IFERROR(X192/Y192,0)</f>
        <v>0</v>
      </c>
      <c r="AA192" s="105">
        <f>IFERROR(Y192/Z192,0)</f>
        <v>0</v>
      </c>
    </row>
    <row r="193" spans="1:27" ht="40.049999999999997" customHeight="1">
      <c r="A193" s="93"/>
      <c r="B193" s="8">
        <v>7</v>
      </c>
      <c r="C193" s="8" t="s">
        <v>24</v>
      </c>
      <c r="D193" s="20"/>
      <c r="E193" s="9" t="s">
        <v>99</v>
      </c>
      <c r="F193" s="8"/>
      <c r="G193" s="8"/>
      <c r="H193" s="9"/>
      <c r="I193" s="28"/>
      <c r="J193" s="40"/>
      <c r="K193" s="62">
        <f t="shared" si="86"/>
        <v>0</v>
      </c>
      <c r="L193" s="63">
        <f t="shared" si="87"/>
        <v>0</v>
      </c>
      <c r="M193" s="64"/>
      <c r="N193" s="55"/>
      <c r="O193" s="8"/>
      <c r="P193" s="8"/>
      <c r="Q193" s="47"/>
      <c r="R193" s="81">
        <f t="shared" ref="R193:R198" si="132">L193*S193</f>
        <v>0</v>
      </c>
      <c r="S193" s="8"/>
      <c r="T193" s="8"/>
      <c r="U193" s="107">
        <f>IFERROR(S193/T193,0)</f>
        <v>0</v>
      </c>
      <c r="V193" s="77"/>
      <c r="W193" s="77"/>
      <c r="X193" s="77"/>
      <c r="Y193" s="107">
        <f>IFERROR(W193/X193,0)</f>
        <v>0</v>
      </c>
      <c r="Z193" s="107">
        <f>IFERROR(X193/Y193,0)</f>
        <v>0</v>
      </c>
      <c r="AA193" s="105">
        <f>IFERROR(Y193/Z193,0)</f>
        <v>0</v>
      </c>
    </row>
    <row r="194" spans="1:27" ht="40.049999999999997" customHeight="1">
      <c r="A194" s="93"/>
      <c r="B194" s="1">
        <v>8</v>
      </c>
      <c r="C194" s="1" t="s">
        <v>18</v>
      </c>
      <c r="D194" s="19">
        <v>28</v>
      </c>
      <c r="E194" s="2"/>
      <c r="H194" s="2"/>
      <c r="I194" s="26"/>
      <c r="J194" s="38"/>
      <c r="K194" s="73">
        <f t="shared" si="86"/>
        <v>0</v>
      </c>
      <c r="L194" s="74">
        <f t="shared" si="87"/>
        <v>0</v>
      </c>
      <c r="M194" s="75"/>
      <c r="N194" s="52"/>
      <c r="Q194" s="45"/>
      <c r="R194" s="79">
        <f t="shared" si="132"/>
        <v>0</v>
      </c>
      <c r="U194" s="80">
        <f t="shared" ref="U194:U198" si="133">IFERROR(S194/T194,0)</f>
        <v>0</v>
      </c>
      <c r="Y194" s="102">
        <f t="shared" ref="Y194:Y198" si="134">IFERROR(W194/X194,0)</f>
        <v>0</v>
      </c>
      <c r="Z194" s="102">
        <f t="shared" ref="Z194:Z198" si="135">IFERROR(X194/Y194,0)</f>
        <v>0</v>
      </c>
      <c r="AA194" s="103">
        <f t="shared" ref="AA194:AA198" si="136">IFERROR(Y194/Z194,0)</f>
        <v>0</v>
      </c>
    </row>
    <row r="195" spans="1:27" ht="40.049999999999997" customHeight="1">
      <c r="A195" s="93"/>
      <c r="B195" s="1">
        <v>9</v>
      </c>
      <c r="C195" s="1" t="s">
        <v>19</v>
      </c>
      <c r="E195" s="2"/>
      <c r="H195" s="2"/>
      <c r="I195" s="26"/>
      <c r="J195" s="38"/>
      <c r="K195" s="37">
        <f t="shared" si="86"/>
        <v>0</v>
      </c>
      <c r="L195" s="24">
        <f t="shared" si="87"/>
        <v>0</v>
      </c>
      <c r="M195" s="51"/>
      <c r="N195" s="52"/>
      <c r="Q195" s="45"/>
      <c r="R195" s="79">
        <f t="shared" si="132"/>
        <v>0</v>
      </c>
      <c r="U195" s="80">
        <f t="shared" si="133"/>
        <v>0</v>
      </c>
      <c r="Y195" s="102">
        <f t="shared" si="134"/>
        <v>0</v>
      </c>
      <c r="Z195" s="102">
        <f t="shared" si="135"/>
        <v>0</v>
      </c>
      <c r="AA195" s="103">
        <f t="shared" si="136"/>
        <v>0</v>
      </c>
    </row>
    <row r="196" spans="1:27" ht="40.049999999999997" customHeight="1">
      <c r="A196" s="93"/>
      <c r="B196" s="1">
        <v>10</v>
      </c>
      <c r="C196" s="1" t="s">
        <v>20</v>
      </c>
      <c r="E196" s="2"/>
      <c r="H196" s="2"/>
      <c r="I196" s="26"/>
      <c r="J196" s="38"/>
      <c r="K196" s="37">
        <f t="shared" si="86"/>
        <v>0</v>
      </c>
      <c r="L196" s="24">
        <f t="shared" si="87"/>
        <v>0</v>
      </c>
      <c r="M196" s="51"/>
      <c r="N196" s="52"/>
      <c r="Q196" s="45"/>
      <c r="R196" s="79">
        <f t="shared" si="132"/>
        <v>0</v>
      </c>
      <c r="U196" s="80">
        <f t="shared" si="133"/>
        <v>0</v>
      </c>
      <c r="Y196" s="102">
        <f t="shared" si="134"/>
        <v>0</v>
      </c>
      <c r="Z196" s="102">
        <f t="shared" si="135"/>
        <v>0</v>
      </c>
      <c r="AA196" s="103">
        <f t="shared" si="136"/>
        <v>0</v>
      </c>
    </row>
    <row r="197" spans="1:27" ht="40.049999999999997" customHeight="1">
      <c r="A197" s="93"/>
      <c r="B197" s="1">
        <v>11</v>
      </c>
      <c r="C197" s="1" t="s">
        <v>21</v>
      </c>
      <c r="E197" s="2"/>
      <c r="H197" s="2"/>
      <c r="I197" s="26"/>
      <c r="J197" s="38"/>
      <c r="K197" s="37">
        <f t="shared" si="86"/>
        <v>0</v>
      </c>
      <c r="L197" s="24">
        <f t="shared" si="87"/>
        <v>0</v>
      </c>
      <c r="M197" s="51"/>
      <c r="N197" s="52"/>
      <c r="Q197" s="45"/>
      <c r="R197" s="79">
        <f t="shared" si="132"/>
        <v>0</v>
      </c>
      <c r="U197" s="80">
        <f t="shared" si="133"/>
        <v>0</v>
      </c>
      <c r="Y197" s="102">
        <f t="shared" si="134"/>
        <v>0</v>
      </c>
      <c r="Z197" s="102">
        <f t="shared" si="135"/>
        <v>0</v>
      </c>
      <c r="AA197" s="103">
        <f t="shared" si="136"/>
        <v>0</v>
      </c>
    </row>
    <row r="198" spans="1:27" ht="40.049999999999997" customHeight="1">
      <c r="A198" s="93"/>
      <c r="B198" s="1">
        <v>12</v>
      </c>
      <c r="C198" s="1" t="s">
        <v>22</v>
      </c>
      <c r="E198" s="2"/>
      <c r="H198" s="2"/>
      <c r="I198" s="26"/>
      <c r="J198" s="38"/>
      <c r="K198" s="37">
        <f t="shared" ref="K198:K261" si="137">I198*J198/100</f>
        <v>0</v>
      </c>
      <c r="L198" s="24">
        <f t="shared" ref="L198:L261" si="138">I198-K198</f>
        <v>0</v>
      </c>
      <c r="M198" s="51"/>
      <c r="N198" s="52"/>
      <c r="Q198" s="45"/>
      <c r="R198" s="79">
        <f t="shared" si="132"/>
        <v>0</v>
      </c>
      <c r="U198" s="80">
        <f t="shared" si="133"/>
        <v>0</v>
      </c>
      <c r="Y198" s="102">
        <f t="shared" si="134"/>
        <v>0</v>
      </c>
      <c r="Z198" s="102">
        <f t="shared" si="135"/>
        <v>0</v>
      </c>
      <c r="AA198" s="103">
        <f t="shared" si="136"/>
        <v>0</v>
      </c>
    </row>
    <row r="199" spans="1:27" ht="40.049999999999997" customHeight="1">
      <c r="A199" s="93"/>
      <c r="B199" s="8">
        <v>13</v>
      </c>
      <c r="C199" s="8" t="s">
        <v>23</v>
      </c>
      <c r="D199" s="20"/>
      <c r="E199" s="9"/>
      <c r="F199" s="8"/>
      <c r="G199" s="8"/>
      <c r="H199" s="9"/>
      <c r="I199" s="28"/>
      <c r="J199" s="40"/>
      <c r="K199" s="62">
        <f t="shared" si="137"/>
        <v>0</v>
      </c>
      <c r="L199" s="63">
        <f t="shared" si="138"/>
        <v>0</v>
      </c>
      <c r="M199" s="64"/>
      <c r="N199" s="55"/>
      <c r="O199" s="8"/>
      <c r="P199" s="8"/>
      <c r="Q199" s="47"/>
      <c r="R199" s="81">
        <f>L199*S199</f>
        <v>0</v>
      </c>
      <c r="S199" s="8"/>
      <c r="T199" s="8"/>
      <c r="U199" s="107">
        <f>IFERROR(S199/T199,0)</f>
        <v>0</v>
      </c>
      <c r="V199" s="77"/>
      <c r="W199" s="77"/>
      <c r="X199" s="77"/>
      <c r="Y199" s="107">
        <f>IFERROR(W199/X199,0)</f>
        <v>0</v>
      </c>
      <c r="Z199" s="107">
        <f>IFERROR(X199/Y199,0)</f>
        <v>0</v>
      </c>
      <c r="AA199" s="105">
        <f>IFERROR(Y199/Z199,0)</f>
        <v>0</v>
      </c>
    </row>
    <row r="200" spans="1:27" ht="40.049999999999997" customHeight="1">
      <c r="A200" s="93"/>
      <c r="B200" s="8">
        <v>14</v>
      </c>
      <c r="C200" s="8" t="s">
        <v>24</v>
      </c>
      <c r="D200" s="20"/>
      <c r="E200" s="9"/>
      <c r="F200" s="8"/>
      <c r="G200" s="8"/>
      <c r="H200" s="9"/>
      <c r="I200" s="28"/>
      <c r="J200" s="40"/>
      <c r="K200" s="62">
        <f t="shared" si="137"/>
        <v>0</v>
      </c>
      <c r="L200" s="63">
        <f t="shared" si="138"/>
        <v>0</v>
      </c>
      <c r="M200" s="64"/>
      <c r="N200" s="55"/>
      <c r="O200" s="8"/>
      <c r="P200" s="8"/>
      <c r="Q200" s="47"/>
      <c r="R200" s="81">
        <f t="shared" ref="R200:R205" si="139">L200*S200</f>
        <v>0</v>
      </c>
      <c r="S200" s="8"/>
      <c r="T200" s="8"/>
      <c r="U200" s="107">
        <f>IFERROR(S200/T200,0)</f>
        <v>0</v>
      </c>
      <c r="V200" s="77"/>
      <c r="W200" s="77"/>
      <c r="X200" s="77"/>
      <c r="Y200" s="107">
        <f>IFERROR(W200/X200,0)</f>
        <v>0</v>
      </c>
      <c r="Z200" s="107">
        <f>IFERROR(X200/Y200,0)</f>
        <v>0</v>
      </c>
      <c r="AA200" s="105">
        <f>IFERROR(Y200/Z200,0)</f>
        <v>0</v>
      </c>
    </row>
    <row r="201" spans="1:27" ht="40.049999999999997" customHeight="1">
      <c r="A201" s="93"/>
      <c r="B201" s="1">
        <v>15</v>
      </c>
      <c r="C201" s="1" t="s">
        <v>18</v>
      </c>
      <c r="D201" s="19">
        <v>29</v>
      </c>
      <c r="E201" s="2"/>
      <c r="H201" s="2"/>
      <c r="I201" s="26"/>
      <c r="J201" s="38"/>
      <c r="K201" s="37">
        <f t="shared" si="137"/>
        <v>0</v>
      </c>
      <c r="L201" s="24">
        <f t="shared" si="138"/>
        <v>0</v>
      </c>
      <c r="M201" s="51"/>
      <c r="N201" s="52"/>
      <c r="Q201" s="45"/>
      <c r="R201" s="79">
        <f t="shared" si="139"/>
        <v>0</v>
      </c>
      <c r="U201" s="80">
        <f t="shared" ref="U201:U205" si="140">IFERROR(S201/T201,0)</f>
        <v>0</v>
      </c>
      <c r="Y201" s="102">
        <f t="shared" ref="Y201:Y205" si="141">IFERROR(W201/X201,0)</f>
        <v>0</v>
      </c>
      <c r="Z201" s="102">
        <f t="shared" ref="Z201:Z205" si="142">IFERROR(X201/Y201,0)</f>
        <v>0</v>
      </c>
      <c r="AA201" s="103">
        <f t="shared" ref="AA201:AA205" si="143">IFERROR(Y201/Z201,0)</f>
        <v>0</v>
      </c>
    </row>
    <row r="202" spans="1:27" ht="40.049999999999997" customHeight="1">
      <c r="A202" s="93"/>
      <c r="B202" s="1">
        <v>16</v>
      </c>
      <c r="C202" s="1" t="s">
        <v>19</v>
      </c>
      <c r="E202" s="2"/>
      <c r="H202" s="2"/>
      <c r="I202" s="26"/>
      <c r="J202" s="38"/>
      <c r="K202" s="37">
        <f t="shared" si="137"/>
        <v>0</v>
      </c>
      <c r="L202" s="24">
        <f t="shared" si="138"/>
        <v>0</v>
      </c>
      <c r="M202" s="51"/>
      <c r="N202" s="52"/>
      <c r="Q202" s="45"/>
      <c r="R202" s="79">
        <f t="shared" si="139"/>
        <v>0</v>
      </c>
      <c r="U202" s="80">
        <f t="shared" si="140"/>
        <v>0</v>
      </c>
      <c r="Y202" s="102">
        <f t="shared" si="141"/>
        <v>0</v>
      </c>
      <c r="Z202" s="102">
        <f t="shared" si="142"/>
        <v>0</v>
      </c>
      <c r="AA202" s="103">
        <f t="shared" si="143"/>
        <v>0</v>
      </c>
    </row>
    <row r="203" spans="1:27" ht="40.049999999999997" customHeight="1">
      <c r="A203" s="93"/>
      <c r="B203" s="1">
        <v>17</v>
      </c>
      <c r="C203" s="1" t="s">
        <v>20</v>
      </c>
      <c r="E203" s="2" t="s">
        <v>104</v>
      </c>
      <c r="H203" s="2"/>
      <c r="I203" s="26"/>
      <c r="J203" s="38"/>
      <c r="K203" s="37">
        <f t="shared" si="137"/>
        <v>0</v>
      </c>
      <c r="L203" s="24">
        <f t="shared" si="138"/>
        <v>0</v>
      </c>
      <c r="M203" s="51"/>
      <c r="N203" s="52"/>
      <c r="Q203" s="45"/>
      <c r="R203" s="79">
        <f t="shared" si="139"/>
        <v>0</v>
      </c>
      <c r="U203" s="80">
        <f t="shared" si="140"/>
        <v>0</v>
      </c>
      <c r="Y203" s="102">
        <f t="shared" si="141"/>
        <v>0</v>
      </c>
      <c r="Z203" s="102">
        <f t="shared" si="142"/>
        <v>0</v>
      </c>
      <c r="AA203" s="103">
        <f t="shared" si="143"/>
        <v>0</v>
      </c>
    </row>
    <row r="204" spans="1:27" ht="40.049999999999997" customHeight="1">
      <c r="A204" s="93"/>
      <c r="B204" s="1">
        <v>18</v>
      </c>
      <c r="C204" s="1" t="s">
        <v>21</v>
      </c>
      <c r="E204" s="2" t="s">
        <v>105</v>
      </c>
      <c r="H204" s="2"/>
      <c r="I204" s="26"/>
      <c r="J204" s="38"/>
      <c r="K204" s="37">
        <f t="shared" si="137"/>
        <v>0</v>
      </c>
      <c r="L204" s="24">
        <f t="shared" si="138"/>
        <v>0</v>
      </c>
      <c r="M204" s="51"/>
      <c r="N204" s="52"/>
      <c r="Q204" s="45"/>
      <c r="R204" s="79">
        <f t="shared" si="139"/>
        <v>0</v>
      </c>
      <c r="U204" s="80">
        <f t="shared" si="140"/>
        <v>0</v>
      </c>
      <c r="Y204" s="102">
        <f t="shared" si="141"/>
        <v>0</v>
      </c>
      <c r="Z204" s="102">
        <f t="shared" si="142"/>
        <v>0</v>
      </c>
      <c r="AA204" s="103">
        <f t="shared" si="143"/>
        <v>0</v>
      </c>
    </row>
    <row r="205" spans="1:27" ht="40.049999999999997" customHeight="1">
      <c r="A205" s="93"/>
      <c r="B205" s="1">
        <v>19</v>
      </c>
      <c r="C205" s="1" t="s">
        <v>22</v>
      </c>
      <c r="E205" s="2" t="s">
        <v>100</v>
      </c>
      <c r="H205" s="2"/>
      <c r="I205" s="26"/>
      <c r="J205" s="38"/>
      <c r="K205" s="37">
        <f t="shared" si="137"/>
        <v>0</v>
      </c>
      <c r="L205" s="24">
        <f t="shared" si="138"/>
        <v>0</v>
      </c>
      <c r="M205" s="51"/>
      <c r="N205" s="52"/>
      <c r="Q205" s="45"/>
      <c r="R205" s="79">
        <f t="shared" si="139"/>
        <v>0</v>
      </c>
      <c r="U205" s="80">
        <f t="shared" si="140"/>
        <v>0</v>
      </c>
      <c r="Y205" s="102">
        <f t="shared" si="141"/>
        <v>0</v>
      </c>
      <c r="Z205" s="102">
        <f t="shared" si="142"/>
        <v>0</v>
      </c>
      <c r="AA205" s="103">
        <f t="shared" si="143"/>
        <v>0</v>
      </c>
    </row>
    <row r="206" spans="1:27" ht="40.049999999999997" customHeight="1">
      <c r="A206" s="93"/>
      <c r="B206" s="8">
        <v>20</v>
      </c>
      <c r="C206" s="8" t="s">
        <v>23</v>
      </c>
      <c r="D206" s="20"/>
      <c r="E206" s="9"/>
      <c r="F206" s="8"/>
      <c r="G206" s="8"/>
      <c r="H206" s="9"/>
      <c r="I206" s="28"/>
      <c r="J206" s="40"/>
      <c r="K206" s="62">
        <f t="shared" si="137"/>
        <v>0</v>
      </c>
      <c r="L206" s="63">
        <f t="shared" si="138"/>
        <v>0</v>
      </c>
      <c r="M206" s="64"/>
      <c r="N206" s="55"/>
      <c r="O206" s="8"/>
      <c r="P206" s="8"/>
      <c r="Q206" s="47"/>
      <c r="R206" s="81">
        <f>L206*S206</f>
        <v>0</v>
      </c>
      <c r="S206" s="8"/>
      <c r="T206" s="8"/>
      <c r="U206" s="107">
        <f>IFERROR(S206/T206,0)</f>
        <v>0</v>
      </c>
      <c r="V206" s="77"/>
      <c r="W206" s="77"/>
      <c r="X206" s="77"/>
      <c r="Y206" s="107">
        <f>IFERROR(W206/X206,0)</f>
        <v>0</v>
      </c>
      <c r="Z206" s="107">
        <f>IFERROR(X206/Y206,0)</f>
        <v>0</v>
      </c>
      <c r="AA206" s="105">
        <f>IFERROR(Y206/Z206,0)</f>
        <v>0</v>
      </c>
    </row>
    <row r="207" spans="1:27" ht="40.049999999999997" customHeight="1">
      <c r="A207" s="93"/>
      <c r="B207" s="8">
        <v>21</v>
      </c>
      <c r="C207" s="8" t="s">
        <v>24</v>
      </c>
      <c r="D207" s="20"/>
      <c r="E207" s="9"/>
      <c r="F207" s="8"/>
      <c r="G207" s="8"/>
      <c r="H207" s="9"/>
      <c r="I207" s="28"/>
      <c r="J207" s="40"/>
      <c r="K207" s="62">
        <f t="shared" si="137"/>
        <v>0</v>
      </c>
      <c r="L207" s="63">
        <f t="shared" si="138"/>
        <v>0</v>
      </c>
      <c r="M207" s="64"/>
      <c r="N207" s="55"/>
      <c r="O207" s="8"/>
      <c r="P207" s="8"/>
      <c r="Q207" s="47"/>
      <c r="R207" s="81">
        <f t="shared" ref="R207:R212" si="144">L207*S207</f>
        <v>0</v>
      </c>
      <c r="S207" s="8"/>
      <c r="T207" s="8"/>
      <c r="U207" s="107">
        <f>IFERROR(S207/T207,0)</f>
        <v>0</v>
      </c>
      <c r="V207" s="77"/>
      <c r="W207" s="77"/>
      <c r="X207" s="77"/>
      <c r="Y207" s="107">
        <f>IFERROR(W207/X207,0)</f>
        <v>0</v>
      </c>
      <c r="Z207" s="107">
        <f>IFERROR(X207/Y207,0)</f>
        <v>0</v>
      </c>
      <c r="AA207" s="105">
        <f>IFERROR(Y207/Z207,0)</f>
        <v>0</v>
      </c>
    </row>
    <row r="208" spans="1:27" ht="40.049999999999997" customHeight="1">
      <c r="A208" s="93"/>
      <c r="B208" s="1">
        <v>22</v>
      </c>
      <c r="C208" s="1" t="s">
        <v>18</v>
      </c>
      <c r="D208" s="19">
        <v>30</v>
      </c>
      <c r="E208" s="2"/>
      <c r="H208" s="2"/>
      <c r="I208" s="26"/>
      <c r="J208" s="38"/>
      <c r="K208" s="37">
        <f t="shared" si="137"/>
        <v>0</v>
      </c>
      <c r="L208" s="24">
        <f t="shared" si="138"/>
        <v>0</v>
      </c>
      <c r="M208" s="51"/>
      <c r="N208" s="52"/>
      <c r="Q208" s="45"/>
      <c r="R208" s="79">
        <f t="shared" si="144"/>
        <v>0</v>
      </c>
      <c r="S208" s="78"/>
      <c r="T208" s="78"/>
      <c r="U208" s="80">
        <f t="shared" ref="U208:U212" si="145">IFERROR(S208/T208,0)</f>
        <v>0</v>
      </c>
      <c r="V208" s="78"/>
      <c r="W208" s="78"/>
      <c r="X208" s="78"/>
      <c r="Y208" s="102">
        <f t="shared" ref="Y208:Y212" si="146">IFERROR(W208/X208,0)</f>
        <v>0</v>
      </c>
      <c r="Z208" s="102">
        <f t="shared" ref="Z208:Z212" si="147">IFERROR(X208/Y208,0)</f>
        <v>0</v>
      </c>
      <c r="AA208" s="103">
        <f t="shared" ref="AA208:AA212" si="148">IFERROR(Y208/Z208,0)</f>
        <v>0</v>
      </c>
    </row>
    <row r="209" spans="1:27" ht="40.049999999999997" customHeight="1">
      <c r="A209" s="93"/>
      <c r="B209" s="1">
        <v>23</v>
      </c>
      <c r="C209" s="1" t="s">
        <v>19</v>
      </c>
      <c r="E209" s="2"/>
      <c r="H209" s="2"/>
      <c r="I209" s="26"/>
      <c r="J209" s="38"/>
      <c r="K209" s="37">
        <f t="shared" si="137"/>
        <v>0</v>
      </c>
      <c r="L209" s="24">
        <f t="shared" si="138"/>
        <v>0</v>
      </c>
      <c r="M209" s="51"/>
      <c r="N209" s="52"/>
      <c r="Q209" s="45"/>
      <c r="R209" s="79">
        <f t="shared" si="144"/>
        <v>0</v>
      </c>
      <c r="U209" s="80">
        <f t="shared" si="145"/>
        <v>0</v>
      </c>
      <c r="Y209" s="102">
        <f t="shared" si="146"/>
        <v>0</v>
      </c>
      <c r="Z209" s="102">
        <f t="shared" si="147"/>
        <v>0</v>
      </c>
      <c r="AA209" s="103">
        <f t="shared" si="148"/>
        <v>0</v>
      </c>
    </row>
    <row r="210" spans="1:27" ht="40.049999999999997" customHeight="1">
      <c r="A210" s="93"/>
      <c r="B210" s="1">
        <v>24</v>
      </c>
      <c r="C210" s="1" t="s">
        <v>20</v>
      </c>
      <c r="E210" s="2" t="s">
        <v>101</v>
      </c>
      <c r="H210" s="2"/>
      <c r="I210" s="26"/>
      <c r="J210" s="38"/>
      <c r="K210" s="37">
        <f t="shared" si="137"/>
        <v>0</v>
      </c>
      <c r="L210" s="24">
        <f t="shared" si="138"/>
        <v>0</v>
      </c>
      <c r="M210" s="51"/>
      <c r="N210" s="52"/>
      <c r="Q210" s="45"/>
      <c r="R210" s="79">
        <f t="shared" si="144"/>
        <v>0</v>
      </c>
      <c r="U210" s="80">
        <f t="shared" si="145"/>
        <v>0</v>
      </c>
      <c r="Y210" s="102">
        <f t="shared" si="146"/>
        <v>0</v>
      </c>
      <c r="Z210" s="102">
        <f t="shared" si="147"/>
        <v>0</v>
      </c>
      <c r="AA210" s="103">
        <f t="shared" si="148"/>
        <v>0</v>
      </c>
    </row>
    <row r="211" spans="1:27" ht="40.049999999999997" customHeight="1">
      <c r="A211" s="93"/>
      <c r="B211" s="1">
        <v>25</v>
      </c>
      <c r="C211" s="1" t="s">
        <v>21</v>
      </c>
      <c r="E211" s="2" t="s">
        <v>102</v>
      </c>
      <c r="H211" s="2"/>
      <c r="I211" s="26"/>
      <c r="J211" s="38"/>
      <c r="K211" s="37">
        <f t="shared" si="137"/>
        <v>0</v>
      </c>
      <c r="L211" s="24">
        <f t="shared" si="138"/>
        <v>0</v>
      </c>
      <c r="M211" s="51"/>
      <c r="N211" s="52"/>
      <c r="Q211" s="45"/>
      <c r="R211" s="79">
        <f t="shared" si="144"/>
        <v>0</v>
      </c>
      <c r="U211" s="80">
        <f t="shared" si="145"/>
        <v>0</v>
      </c>
      <c r="Y211" s="102">
        <f t="shared" si="146"/>
        <v>0</v>
      </c>
      <c r="Z211" s="102">
        <f t="shared" si="147"/>
        <v>0</v>
      </c>
      <c r="AA211" s="103">
        <f t="shared" si="148"/>
        <v>0</v>
      </c>
    </row>
    <row r="212" spans="1:27" ht="40.049999999999997" customHeight="1">
      <c r="A212" s="93"/>
      <c r="B212" s="1">
        <v>26</v>
      </c>
      <c r="C212" s="1" t="s">
        <v>22</v>
      </c>
      <c r="E212" s="2"/>
      <c r="H212" s="2"/>
      <c r="I212" s="26"/>
      <c r="J212" s="38"/>
      <c r="K212" s="37">
        <f t="shared" si="137"/>
        <v>0</v>
      </c>
      <c r="L212" s="24">
        <f t="shared" si="138"/>
        <v>0</v>
      </c>
      <c r="M212" s="51"/>
      <c r="N212" s="52"/>
      <c r="Q212" s="45"/>
      <c r="R212" s="79">
        <f t="shared" si="144"/>
        <v>0</v>
      </c>
      <c r="U212" s="80">
        <f t="shared" si="145"/>
        <v>0</v>
      </c>
      <c r="Y212" s="102">
        <f t="shared" si="146"/>
        <v>0</v>
      </c>
      <c r="Z212" s="102">
        <f t="shared" si="147"/>
        <v>0</v>
      </c>
      <c r="AA212" s="103">
        <f t="shared" si="148"/>
        <v>0</v>
      </c>
    </row>
    <row r="213" spans="1:27" ht="40.049999999999997" customHeight="1">
      <c r="A213" s="93"/>
      <c r="B213" s="8">
        <v>27</v>
      </c>
      <c r="C213" s="8" t="s">
        <v>23</v>
      </c>
      <c r="D213" s="20"/>
      <c r="E213" s="9"/>
      <c r="F213" s="8"/>
      <c r="G213" s="8"/>
      <c r="H213" s="9"/>
      <c r="I213" s="28"/>
      <c r="J213" s="40"/>
      <c r="K213" s="62">
        <f t="shared" si="137"/>
        <v>0</v>
      </c>
      <c r="L213" s="63">
        <f t="shared" si="138"/>
        <v>0</v>
      </c>
      <c r="M213" s="64"/>
      <c r="N213" s="55"/>
      <c r="O213" s="8"/>
      <c r="P213" s="8"/>
      <c r="Q213" s="47"/>
      <c r="R213" s="81">
        <f>L213*S213</f>
        <v>0</v>
      </c>
      <c r="S213" s="8"/>
      <c r="T213" s="8"/>
      <c r="U213" s="107">
        <f>IFERROR(S213/T213,0)</f>
        <v>0</v>
      </c>
      <c r="V213" s="77"/>
      <c r="W213" s="77"/>
      <c r="X213" s="77"/>
      <c r="Y213" s="107">
        <f>IFERROR(W213/X213,0)</f>
        <v>0</v>
      </c>
      <c r="Z213" s="107">
        <f>IFERROR(X213/Y213,0)</f>
        <v>0</v>
      </c>
      <c r="AA213" s="105">
        <f>IFERROR(Y213/Z213,0)</f>
        <v>0</v>
      </c>
    </row>
    <row r="214" spans="1:27" ht="40.049999999999997" customHeight="1">
      <c r="A214" s="93"/>
      <c r="B214" s="8">
        <v>28</v>
      </c>
      <c r="C214" s="8" t="s">
        <v>24</v>
      </c>
      <c r="D214" s="20"/>
      <c r="E214" s="9"/>
      <c r="F214" s="8"/>
      <c r="G214" s="8"/>
      <c r="H214" s="9"/>
      <c r="I214" s="28"/>
      <c r="J214" s="40"/>
      <c r="K214" s="62">
        <f t="shared" si="137"/>
        <v>0</v>
      </c>
      <c r="L214" s="63">
        <f t="shared" si="138"/>
        <v>0</v>
      </c>
      <c r="M214" s="64"/>
      <c r="N214" s="55"/>
      <c r="O214" s="8"/>
      <c r="P214" s="8"/>
      <c r="Q214" s="47"/>
      <c r="R214" s="81">
        <f t="shared" ref="R214:R219" si="149">L214*S214</f>
        <v>0</v>
      </c>
      <c r="S214" s="8"/>
      <c r="T214" s="8"/>
      <c r="U214" s="107">
        <f>IFERROR(S214/T214,0)</f>
        <v>0</v>
      </c>
      <c r="V214" s="77"/>
      <c r="W214" s="77"/>
      <c r="X214" s="77"/>
      <c r="Y214" s="107">
        <f>IFERROR(W214/X214,0)</f>
        <v>0</v>
      </c>
      <c r="Z214" s="107">
        <f>IFERROR(X214/Y214,0)</f>
        <v>0</v>
      </c>
      <c r="AA214" s="105">
        <f>IFERROR(Y214/Z214,0)</f>
        <v>0</v>
      </c>
    </row>
    <row r="215" spans="1:27" ht="40.049999999999997" customHeight="1">
      <c r="A215" s="93"/>
      <c r="B215" s="1">
        <v>29</v>
      </c>
      <c r="C215" s="1" t="s">
        <v>18</v>
      </c>
      <c r="D215" s="19">
        <v>31</v>
      </c>
      <c r="E215" s="2"/>
      <c r="H215" s="2"/>
      <c r="I215" s="26"/>
      <c r="J215" s="38"/>
      <c r="K215" s="37">
        <f t="shared" si="137"/>
        <v>0</v>
      </c>
      <c r="L215" s="24">
        <f t="shared" si="138"/>
        <v>0</v>
      </c>
      <c r="M215" s="51"/>
      <c r="N215" s="52"/>
      <c r="Q215" s="45"/>
      <c r="R215" s="79">
        <f t="shared" si="149"/>
        <v>0</v>
      </c>
      <c r="U215" s="80">
        <f t="shared" ref="U215:U219" si="150">IFERROR(S215/T215,0)</f>
        <v>0</v>
      </c>
      <c r="Y215" s="102">
        <f t="shared" ref="Y215:Y219" si="151">IFERROR(W215/X215,0)</f>
        <v>0</v>
      </c>
      <c r="Z215" s="102">
        <f t="shared" ref="Z215:Z219" si="152">IFERROR(X215/Y215,0)</f>
        <v>0</v>
      </c>
      <c r="AA215" s="103">
        <f t="shared" ref="AA215:AA219" si="153">IFERROR(Y215/Z215,0)</f>
        <v>0</v>
      </c>
    </row>
    <row r="216" spans="1:27" ht="40.049999999999997" customHeight="1">
      <c r="A216" s="93"/>
      <c r="B216" s="1">
        <v>30</v>
      </c>
      <c r="C216" s="1" t="s">
        <v>19</v>
      </c>
      <c r="E216" s="2" t="s">
        <v>103</v>
      </c>
      <c r="H216" s="2"/>
      <c r="I216" s="26"/>
      <c r="J216" s="38"/>
      <c r="K216" s="37">
        <f t="shared" si="137"/>
        <v>0</v>
      </c>
      <c r="L216" s="24">
        <f t="shared" si="138"/>
        <v>0</v>
      </c>
      <c r="M216" s="51"/>
      <c r="N216" s="52"/>
      <c r="Q216" s="45"/>
      <c r="R216" s="79">
        <f t="shared" si="149"/>
        <v>0</v>
      </c>
      <c r="U216" s="80">
        <f t="shared" si="150"/>
        <v>0</v>
      </c>
      <c r="Y216" s="102">
        <f t="shared" si="151"/>
        <v>0</v>
      </c>
      <c r="Z216" s="102">
        <f t="shared" si="152"/>
        <v>0</v>
      </c>
      <c r="AA216" s="103">
        <f t="shared" si="153"/>
        <v>0</v>
      </c>
    </row>
    <row r="217" spans="1:27" ht="40.049999999999997" customHeight="1">
      <c r="A217" s="94"/>
      <c r="B217" s="10">
        <v>31</v>
      </c>
      <c r="C217" s="10" t="s">
        <v>20</v>
      </c>
      <c r="D217" s="21"/>
      <c r="E217" s="11"/>
      <c r="F217" s="10"/>
      <c r="G217" s="10"/>
      <c r="H217" s="11"/>
      <c r="I217" s="29"/>
      <c r="J217" s="41"/>
      <c r="K217" s="25">
        <f t="shared" si="137"/>
        <v>0</v>
      </c>
      <c r="L217" s="25">
        <f t="shared" si="138"/>
        <v>0</v>
      </c>
      <c r="M217" s="56"/>
      <c r="N217" s="57"/>
      <c r="O217" s="10"/>
      <c r="P217" s="10"/>
      <c r="Q217" s="48"/>
      <c r="R217" s="83">
        <f t="shared" si="149"/>
        <v>0</v>
      </c>
      <c r="S217" s="10"/>
      <c r="T217" s="10"/>
      <c r="U217" s="84">
        <f t="shared" si="150"/>
        <v>0</v>
      </c>
      <c r="V217" s="10"/>
      <c r="W217" s="10"/>
      <c r="X217" s="10"/>
      <c r="Y217" s="84">
        <f t="shared" si="151"/>
        <v>0</v>
      </c>
      <c r="Z217" s="84">
        <f t="shared" si="152"/>
        <v>0</v>
      </c>
      <c r="AA217" s="104">
        <f t="shared" si="153"/>
        <v>0</v>
      </c>
    </row>
    <row r="218" spans="1:27" ht="40.049999999999997" customHeight="1">
      <c r="A218" s="92" t="s">
        <v>106</v>
      </c>
      <c r="B218" s="1">
        <v>1</v>
      </c>
      <c r="C218" s="1" t="s">
        <v>21</v>
      </c>
      <c r="E218" s="2"/>
      <c r="H218" s="2"/>
      <c r="I218" s="26"/>
      <c r="J218" s="38"/>
      <c r="K218" s="37">
        <f t="shared" si="137"/>
        <v>0</v>
      </c>
      <c r="L218" s="24">
        <f t="shared" si="138"/>
        <v>0</v>
      </c>
      <c r="M218" s="51"/>
      <c r="N218" s="52"/>
      <c r="Q218" s="45"/>
      <c r="R218" s="79">
        <f t="shared" si="149"/>
        <v>0</v>
      </c>
      <c r="U218" s="80">
        <f t="shared" si="150"/>
        <v>0</v>
      </c>
      <c r="Y218" s="102">
        <f t="shared" si="151"/>
        <v>0</v>
      </c>
      <c r="Z218" s="102">
        <f t="shared" si="152"/>
        <v>0</v>
      </c>
      <c r="AA218" s="103">
        <f t="shared" si="153"/>
        <v>0</v>
      </c>
    </row>
    <row r="219" spans="1:27" ht="40.049999999999997" customHeight="1">
      <c r="A219" s="93"/>
      <c r="B219" s="1">
        <v>2</v>
      </c>
      <c r="C219" s="1" t="s">
        <v>22</v>
      </c>
      <c r="E219" s="2"/>
      <c r="H219" s="2"/>
      <c r="I219" s="26"/>
      <c r="J219" s="38"/>
      <c r="K219" s="37">
        <f t="shared" si="137"/>
        <v>0</v>
      </c>
      <c r="L219" s="24">
        <f t="shared" si="138"/>
        <v>0</v>
      </c>
      <c r="M219" s="51"/>
      <c r="N219" s="52"/>
      <c r="Q219" s="45"/>
      <c r="R219" s="79">
        <f t="shared" si="149"/>
        <v>0</v>
      </c>
      <c r="U219" s="80">
        <f t="shared" si="150"/>
        <v>0</v>
      </c>
      <c r="Y219" s="102">
        <f t="shared" si="151"/>
        <v>0</v>
      </c>
      <c r="Z219" s="102">
        <f t="shared" si="152"/>
        <v>0</v>
      </c>
      <c r="AA219" s="103">
        <f t="shared" si="153"/>
        <v>0</v>
      </c>
    </row>
    <row r="220" spans="1:27" ht="40.049999999999997" customHeight="1">
      <c r="A220" s="93"/>
      <c r="B220" s="8">
        <v>3</v>
      </c>
      <c r="C220" s="8" t="s">
        <v>23</v>
      </c>
      <c r="D220" s="20"/>
      <c r="E220" s="9"/>
      <c r="F220" s="8"/>
      <c r="G220" s="8"/>
      <c r="H220" s="9"/>
      <c r="I220" s="28"/>
      <c r="J220" s="40"/>
      <c r="K220" s="62">
        <f t="shared" si="137"/>
        <v>0</v>
      </c>
      <c r="L220" s="63">
        <f t="shared" si="138"/>
        <v>0</v>
      </c>
      <c r="M220" s="64"/>
      <c r="N220" s="55"/>
      <c r="O220" s="8"/>
      <c r="P220" s="8"/>
      <c r="Q220" s="47"/>
      <c r="R220" s="81">
        <f>L220*S220</f>
        <v>0</v>
      </c>
      <c r="S220" s="8"/>
      <c r="T220" s="8"/>
      <c r="U220" s="107">
        <f>IFERROR(S220/T220,0)</f>
        <v>0</v>
      </c>
      <c r="V220" s="77"/>
      <c r="W220" s="77"/>
      <c r="X220" s="77"/>
      <c r="Y220" s="107">
        <f>IFERROR(W220/X220,0)</f>
        <v>0</v>
      </c>
      <c r="Z220" s="107">
        <f>IFERROR(X220/Y220,0)</f>
        <v>0</v>
      </c>
      <c r="AA220" s="105">
        <f>IFERROR(Y220/Z220,0)</f>
        <v>0</v>
      </c>
    </row>
    <row r="221" spans="1:27" ht="40.049999999999997" customHeight="1">
      <c r="A221" s="93"/>
      <c r="B221" s="8">
        <v>4</v>
      </c>
      <c r="C221" s="8" t="s">
        <v>24</v>
      </c>
      <c r="D221" s="20"/>
      <c r="E221" s="9"/>
      <c r="F221" s="8"/>
      <c r="G221" s="8"/>
      <c r="H221" s="9"/>
      <c r="I221" s="28"/>
      <c r="J221" s="40"/>
      <c r="K221" s="62">
        <f t="shared" si="137"/>
        <v>0</v>
      </c>
      <c r="L221" s="63">
        <f t="shared" si="138"/>
        <v>0</v>
      </c>
      <c r="M221" s="64"/>
      <c r="N221" s="55"/>
      <c r="O221" s="8"/>
      <c r="P221" s="8"/>
      <c r="Q221" s="47"/>
      <c r="R221" s="81">
        <f t="shared" ref="R221:R226" si="154">L221*S221</f>
        <v>0</v>
      </c>
      <c r="S221" s="8"/>
      <c r="T221" s="8"/>
      <c r="U221" s="107">
        <f>IFERROR(S221/T221,0)</f>
        <v>0</v>
      </c>
      <c r="V221" s="77"/>
      <c r="W221" s="77"/>
      <c r="X221" s="77"/>
      <c r="Y221" s="107">
        <f>IFERROR(W221/X221,0)</f>
        <v>0</v>
      </c>
      <c r="Z221" s="107">
        <f>IFERROR(X221/Y221,0)</f>
        <v>0</v>
      </c>
      <c r="AA221" s="105">
        <f>IFERROR(Y221/Z221,0)</f>
        <v>0</v>
      </c>
    </row>
    <row r="222" spans="1:27" ht="40.049999999999997" customHeight="1">
      <c r="A222" s="93"/>
      <c r="B222" s="1">
        <v>5</v>
      </c>
      <c r="C222" s="1" t="s">
        <v>18</v>
      </c>
      <c r="D222" s="19">
        <v>32</v>
      </c>
      <c r="E222" s="2"/>
      <c r="H222" s="2"/>
      <c r="I222" s="26"/>
      <c r="J222" s="38"/>
      <c r="K222" s="37">
        <f t="shared" si="137"/>
        <v>0</v>
      </c>
      <c r="L222" s="24">
        <f t="shared" si="138"/>
        <v>0</v>
      </c>
      <c r="M222" s="51"/>
      <c r="N222" s="52"/>
      <c r="Q222" s="45"/>
      <c r="R222" s="79">
        <f t="shared" si="154"/>
        <v>0</v>
      </c>
      <c r="U222" s="80">
        <f t="shared" ref="U222:U226" si="155">IFERROR(S222/T222,0)</f>
        <v>0</v>
      </c>
      <c r="Y222" s="102">
        <f t="shared" ref="Y222:Y226" si="156">IFERROR(W222/X222,0)</f>
        <v>0</v>
      </c>
      <c r="Z222" s="102">
        <f t="shared" ref="Z222:Z226" si="157">IFERROR(X222/Y222,0)</f>
        <v>0</v>
      </c>
      <c r="AA222" s="103">
        <f t="shared" ref="AA222:AA226" si="158">IFERROR(Y222/Z222,0)</f>
        <v>0</v>
      </c>
    </row>
    <row r="223" spans="1:27" ht="40.049999999999997" customHeight="1">
      <c r="A223" s="93"/>
      <c r="B223" s="1">
        <v>6</v>
      </c>
      <c r="C223" s="1" t="s">
        <v>19</v>
      </c>
      <c r="E223" s="2"/>
      <c r="H223" s="2"/>
      <c r="I223" s="26"/>
      <c r="J223" s="38"/>
      <c r="K223" s="37">
        <f t="shared" si="137"/>
        <v>0</v>
      </c>
      <c r="L223" s="24">
        <f t="shared" si="138"/>
        <v>0</v>
      </c>
      <c r="M223" s="51"/>
      <c r="N223" s="52"/>
      <c r="Q223" s="45"/>
      <c r="R223" s="79">
        <f t="shared" si="154"/>
        <v>0</v>
      </c>
      <c r="U223" s="80">
        <f t="shared" si="155"/>
        <v>0</v>
      </c>
      <c r="Y223" s="102">
        <f t="shared" si="156"/>
        <v>0</v>
      </c>
      <c r="Z223" s="102">
        <f t="shared" si="157"/>
        <v>0</v>
      </c>
      <c r="AA223" s="103">
        <f t="shared" si="158"/>
        <v>0</v>
      </c>
    </row>
    <row r="224" spans="1:27" ht="40.049999999999997" customHeight="1">
      <c r="A224" s="93"/>
      <c r="B224" s="1">
        <v>7</v>
      </c>
      <c r="C224" s="1" t="s">
        <v>20</v>
      </c>
      <c r="E224" s="2"/>
      <c r="H224" s="2"/>
      <c r="I224" s="26"/>
      <c r="J224" s="38"/>
      <c r="K224" s="37">
        <f t="shared" si="137"/>
        <v>0</v>
      </c>
      <c r="L224" s="24">
        <f t="shared" si="138"/>
        <v>0</v>
      </c>
      <c r="M224" s="51"/>
      <c r="N224" s="52"/>
      <c r="Q224" s="45"/>
      <c r="R224" s="79">
        <f t="shared" si="154"/>
        <v>0</v>
      </c>
      <c r="U224" s="80">
        <f t="shared" si="155"/>
        <v>0</v>
      </c>
      <c r="Y224" s="102">
        <f t="shared" si="156"/>
        <v>0</v>
      </c>
      <c r="Z224" s="102">
        <f t="shared" si="157"/>
        <v>0</v>
      </c>
      <c r="AA224" s="103">
        <f t="shared" si="158"/>
        <v>0</v>
      </c>
    </row>
    <row r="225" spans="1:27" ht="40.049999999999997" customHeight="1">
      <c r="A225" s="93"/>
      <c r="B225" s="1">
        <v>8</v>
      </c>
      <c r="C225" s="1" t="s">
        <v>21</v>
      </c>
      <c r="E225" s="2" t="s">
        <v>109</v>
      </c>
      <c r="H225" s="2"/>
      <c r="I225" s="26"/>
      <c r="J225" s="38"/>
      <c r="K225" s="37">
        <f t="shared" si="137"/>
        <v>0</v>
      </c>
      <c r="L225" s="24">
        <f t="shared" si="138"/>
        <v>0</v>
      </c>
      <c r="M225" s="51"/>
      <c r="N225" s="52"/>
      <c r="Q225" s="45"/>
      <c r="R225" s="79">
        <f t="shared" si="154"/>
        <v>0</v>
      </c>
      <c r="U225" s="80">
        <f t="shared" si="155"/>
        <v>0</v>
      </c>
      <c r="Y225" s="102">
        <f t="shared" si="156"/>
        <v>0</v>
      </c>
      <c r="Z225" s="102">
        <f t="shared" si="157"/>
        <v>0</v>
      </c>
      <c r="AA225" s="103">
        <f t="shared" si="158"/>
        <v>0</v>
      </c>
    </row>
    <row r="226" spans="1:27" ht="40.049999999999997" customHeight="1">
      <c r="A226" s="93"/>
      <c r="B226" s="1">
        <v>9</v>
      </c>
      <c r="C226" s="1" t="s">
        <v>22</v>
      </c>
      <c r="E226" s="2" t="s">
        <v>110</v>
      </c>
      <c r="H226" s="2"/>
      <c r="I226" s="26"/>
      <c r="J226" s="38"/>
      <c r="K226" s="37">
        <f t="shared" si="137"/>
        <v>0</v>
      </c>
      <c r="L226" s="24">
        <f t="shared" si="138"/>
        <v>0</v>
      </c>
      <c r="M226" s="51"/>
      <c r="N226" s="52"/>
      <c r="Q226" s="45"/>
      <c r="R226" s="79">
        <f t="shared" si="154"/>
        <v>0</v>
      </c>
      <c r="U226" s="80">
        <f t="shared" si="155"/>
        <v>0</v>
      </c>
      <c r="Y226" s="102">
        <f t="shared" si="156"/>
        <v>0</v>
      </c>
      <c r="Z226" s="102">
        <f t="shared" si="157"/>
        <v>0</v>
      </c>
      <c r="AA226" s="103">
        <f t="shared" si="158"/>
        <v>0</v>
      </c>
    </row>
    <row r="227" spans="1:27" ht="40.049999999999997" customHeight="1">
      <c r="A227" s="93"/>
      <c r="B227" s="8">
        <v>10</v>
      </c>
      <c r="C227" s="8" t="s">
        <v>23</v>
      </c>
      <c r="D227" s="20"/>
      <c r="E227" s="9"/>
      <c r="F227" s="8"/>
      <c r="G227" s="8"/>
      <c r="H227" s="9"/>
      <c r="I227" s="28"/>
      <c r="J227" s="40"/>
      <c r="K227" s="62">
        <f t="shared" si="137"/>
        <v>0</v>
      </c>
      <c r="L227" s="63">
        <f t="shared" si="138"/>
        <v>0</v>
      </c>
      <c r="M227" s="64"/>
      <c r="N227" s="55"/>
      <c r="O227" s="8"/>
      <c r="P227" s="8"/>
      <c r="Q227" s="47"/>
      <c r="R227" s="81">
        <f>L227*S227</f>
        <v>0</v>
      </c>
      <c r="S227" s="8"/>
      <c r="T227" s="8"/>
      <c r="U227" s="107">
        <f>IFERROR(S227/T227,0)</f>
        <v>0</v>
      </c>
      <c r="V227" s="77"/>
      <c r="W227" s="77"/>
      <c r="X227" s="77"/>
      <c r="Y227" s="107">
        <f>IFERROR(W227/X227,0)</f>
        <v>0</v>
      </c>
      <c r="Z227" s="107">
        <f>IFERROR(X227/Y227,0)</f>
        <v>0</v>
      </c>
      <c r="AA227" s="105">
        <f>IFERROR(Y227/Z227,0)</f>
        <v>0</v>
      </c>
    </row>
    <row r="228" spans="1:27" ht="40.049999999999997" customHeight="1">
      <c r="A228" s="93"/>
      <c r="B228" s="8">
        <v>11</v>
      </c>
      <c r="C228" s="8" t="s">
        <v>24</v>
      </c>
      <c r="D228" s="20"/>
      <c r="E228" s="9"/>
      <c r="F228" s="8"/>
      <c r="G228" s="8"/>
      <c r="H228" s="9"/>
      <c r="I228" s="28"/>
      <c r="J228" s="40"/>
      <c r="K228" s="62">
        <f t="shared" si="137"/>
        <v>0</v>
      </c>
      <c r="L228" s="63">
        <f t="shared" si="138"/>
        <v>0</v>
      </c>
      <c r="M228" s="64"/>
      <c r="N228" s="55"/>
      <c r="O228" s="8"/>
      <c r="P228" s="8"/>
      <c r="Q228" s="47"/>
      <c r="R228" s="81">
        <f t="shared" ref="R228:R233" si="159">L228*S228</f>
        <v>0</v>
      </c>
      <c r="S228" s="8"/>
      <c r="T228" s="8"/>
      <c r="U228" s="107">
        <f>IFERROR(S228/T228,0)</f>
        <v>0</v>
      </c>
      <c r="V228" s="77"/>
      <c r="W228" s="77"/>
      <c r="X228" s="77"/>
      <c r="Y228" s="107">
        <f>IFERROR(W228/X228,0)</f>
        <v>0</v>
      </c>
      <c r="Z228" s="107">
        <f>IFERROR(X228/Y228,0)</f>
        <v>0</v>
      </c>
      <c r="AA228" s="105">
        <f>IFERROR(Y228/Z228,0)</f>
        <v>0</v>
      </c>
    </row>
    <row r="229" spans="1:27" ht="40.049999999999997" customHeight="1">
      <c r="A229" s="93"/>
      <c r="B229" s="1">
        <v>12</v>
      </c>
      <c r="C229" s="1" t="s">
        <v>18</v>
      </c>
      <c r="D229" s="19">
        <v>33</v>
      </c>
      <c r="E229" s="2" t="s">
        <v>111</v>
      </c>
      <c r="H229" s="2"/>
      <c r="I229" s="26"/>
      <c r="J229" s="38"/>
      <c r="K229" s="37">
        <f t="shared" si="137"/>
        <v>0</v>
      </c>
      <c r="L229" s="24">
        <f t="shared" si="138"/>
        <v>0</v>
      </c>
      <c r="M229" s="51"/>
      <c r="N229" s="52"/>
      <c r="Q229" s="45"/>
      <c r="R229" s="79">
        <f t="shared" si="159"/>
        <v>0</v>
      </c>
      <c r="U229" s="80">
        <f t="shared" ref="U229:U233" si="160">IFERROR(S229/T229,0)</f>
        <v>0</v>
      </c>
      <c r="Y229" s="102">
        <f t="shared" ref="Y229:Y233" si="161">IFERROR(W229/X229,0)</f>
        <v>0</v>
      </c>
      <c r="Z229" s="102">
        <f t="shared" ref="Z229:Z233" si="162">IFERROR(X229/Y229,0)</f>
        <v>0</v>
      </c>
      <c r="AA229" s="103">
        <f t="shared" ref="AA229:AA233" si="163">IFERROR(Y229/Z229,0)</f>
        <v>0</v>
      </c>
    </row>
    <row r="230" spans="1:27" ht="40.049999999999997" customHeight="1">
      <c r="A230" s="93"/>
      <c r="B230" s="1">
        <v>13</v>
      </c>
      <c r="C230" s="1" t="s">
        <v>19</v>
      </c>
      <c r="E230" s="2" t="s">
        <v>112</v>
      </c>
      <c r="H230" s="2"/>
      <c r="I230" s="26"/>
      <c r="J230" s="38"/>
      <c r="K230" s="37">
        <f t="shared" si="137"/>
        <v>0</v>
      </c>
      <c r="L230" s="24">
        <f t="shared" si="138"/>
        <v>0</v>
      </c>
      <c r="M230" s="51"/>
      <c r="N230" s="52"/>
      <c r="Q230" s="45"/>
      <c r="R230" s="79">
        <f t="shared" si="159"/>
        <v>0</v>
      </c>
      <c r="U230" s="80">
        <f t="shared" si="160"/>
        <v>0</v>
      </c>
      <c r="Y230" s="102">
        <f t="shared" si="161"/>
        <v>0</v>
      </c>
      <c r="Z230" s="102">
        <f t="shared" si="162"/>
        <v>0</v>
      </c>
      <c r="AA230" s="103">
        <f t="shared" si="163"/>
        <v>0</v>
      </c>
    </row>
    <row r="231" spans="1:27" ht="40.049999999999997" customHeight="1">
      <c r="A231" s="93"/>
      <c r="B231" s="1">
        <v>14</v>
      </c>
      <c r="C231" s="1" t="s">
        <v>20</v>
      </c>
      <c r="E231" s="2"/>
      <c r="H231" s="2"/>
      <c r="I231" s="26"/>
      <c r="J231" s="38"/>
      <c r="K231" s="37">
        <f t="shared" si="137"/>
        <v>0</v>
      </c>
      <c r="L231" s="24">
        <f t="shared" si="138"/>
        <v>0</v>
      </c>
      <c r="M231" s="51"/>
      <c r="N231" s="52"/>
      <c r="Q231" s="45"/>
      <c r="R231" s="79">
        <f t="shared" si="159"/>
        <v>0</v>
      </c>
      <c r="U231" s="80">
        <f t="shared" si="160"/>
        <v>0</v>
      </c>
      <c r="Y231" s="102">
        <f t="shared" si="161"/>
        <v>0</v>
      </c>
      <c r="Z231" s="102">
        <f t="shared" si="162"/>
        <v>0</v>
      </c>
      <c r="AA231" s="103">
        <f t="shared" si="163"/>
        <v>0</v>
      </c>
    </row>
    <row r="232" spans="1:27" ht="40.049999999999997" customHeight="1">
      <c r="A232" s="93"/>
      <c r="B232" s="1">
        <v>15</v>
      </c>
      <c r="C232" s="1" t="s">
        <v>21</v>
      </c>
      <c r="E232" s="2"/>
      <c r="H232" s="2"/>
      <c r="I232" s="26"/>
      <c r="J232" s="38"/>
      <c r="K232" s="37">
        <f t="shared" si="137"/>
        <v>0</v>
      </c>
      <c r="L232" s="24">
        <f t="shared" si="138"/>
        <v>0</v>
      </c>
      <c r="M232" s="51"/>
      <c r="N232" s="52"/>
      <c r="Q232" s="45"/>
      <c r="R232" s="79">
        <f t="shared" si="159"/>
        <v>0</v>
      </c>
      <c r="U232" s="80">
        <f t="shared" si="160"/>
        <v>0</v>
      </c>
      <c r="Y232" s="102">
        <f t="shared" si="161"/>
        <v>0</v>
      </c>
      <c r="Z232" s="102">
        <f t="shared" si="162"/>
        <v>0</v>
      </c>
      <c r="AA232" s="103">
        <f t="shared" si="163"/>
        <v>0</v>
      </c>
    </row>
    <row r="233" spans="1:27" ht="40.049999999999997" customHeight="1">
      <c r="A233" s="93"/>
      <c r="B233" s="1">
        <v>16</v>
      </c>
      <c r="C233" s="1" t="s">
        <v>22</v>
      </c>
      <c r="E233" s="2" t="s">
        <v>113</v>
      </c>
      <c r="H233" s="2"/>
      <c r="I233" s="26"/>
      <c r="J233" s="38"/>
      <c r="K233" s="37">
        <f t="shared" si="137"/>
        <v>0</v>
      </c>
      <c r="L233" s="24">
        <f t="shared" si="138"/>
        <v>0</v>
      </c>
      <c r="M233" s="51"/>
      <c r="N233" s="52"/>
      <c r="Q233" s="45"/>
      <c r="R233" s="79">
        <f t="shared" si="159"/>
        <v>0</v>
      </c>
      <c r="U233" s="80">
        <f t="shared" si="160"/>
        <v>0</v>
      </c>
      <c r="Y233" s="102">
        <f t="shared" si="161"/>
        <v>0</v>
      </c>
      <c r="Z233" s="102">
        <f t="shared" si="162"/>
        <v>0</v>
      </c>
      <c r="AA233" s="103">
        <f t="shared" si="163"/>
        <v>0</v>
      </c>
    </row>
    <row r="234" spans="1:27" ht="40.049999999999997" customHeight="1">
      <c r="A234" s="93"/>
      <c r="B234" s="8">
        <v>17</v>
      </c>
      <c r="C234" s="8" t="s">
        <v>23</v>
      </c>
      <c r="D234" s="20"/>
      <c r="E234" s="9"/>
      <c r="F234" s="8"/>
      <c r="G234" s="8"/>
      <c r="H234" s="9"/>
      <c r="I234" s="28"/>
      <c r="J234" s="40"/>
      <c r="K234" s="62">
        <f t="shared" si="137"/>
        <v>0</v>
      </c>
      <c r="L234" s="63">
        <f t="shared" si="138"/>
        <v>0</v>
      </c>
      <c r="M234" s="64"/>
      <c r="N234" s="55"/>
      <c r="O234" s="8"/>
      <c r="P234" s="8"/>
      <c r="Q234" s="47"/>
      <c r="R234" s="81">
        <f>L234*S234</f>
        <v>0</v>
      </c>
      <c r="S234" s="8"/>
      <c r="T234" s="8"/>
      <c r="U234" s="107">
        <f>IFERROR(S234/T234,0)</f>
        <v>0</v>
      </c>
      <c r="V234" s="77"/>
      <c r="W234" s="77"/>
      <c r="X234" s="77"/>
      <c r="Y234" s="107">
        <f>IFERROR(W234/X234,0)</f>
        <v>0</v>
      </c>
      <c r="Z234" s="107">
        <f>IFERROR(X234/Y234,0)</f>
        <v>0</v>
      </c>
      <c r="AA234" s="105">
        <f>IFERROR(Y234/Z234,0)</f>
        <v>0</v>
      </c>
    </row>
    <row r="235" spans="1:27" ht="40.049999999999997" customHeight="1">
      <c r="A235" s="93"/>
      <c r="B235" s="8">
        <v>18</v>
      </c>
      <c r="C235" s="8" t="s">
        <v>24</v>
      </c>
      <c r="D235" s="20"/>
      <c r="E235" s="9"/>
      <c r="F235" s="8"/>
      <c r="G235" s="8"/>
      <c r="H235" s="9"/>
      <c r="I235" s="28"/>
      <c r="J235" s="40"/>
      <c r="K235" s="62">
        <f t="shared" si="137"/>
        <v>0</v>
      </c>
      <c r="L235" s="63">
        <f t="shared" si="138"/>
        <v>0</v>
      </c>
      <c r="M235" s="64"/>
      <c r="N235" s="55"/>
      <c r="O235" s="8"/>
      <c r="P235" s="8"/>
      <c r="Q235" s="47"/>
      <c r="R235" s="81">
        <f t="shared" ref="R235:R240" si="164">L235*S235</f>
        <v>0</v>
      </c>
      <c r="S235" s="8"/>
      <c r="T235" s="8"/>
      <c r="U235" s="107">
        <f>IFERROR(S235/T235,0)</f>
        <v>0</v>
      </c>
      <c r="V235" s="77"/>
      <c r="W235" s="77"/>
      <c r="X235" s="77"/>
      <c r="Y235" s="107">
        <f>IFERROR(W235/X235,0)</f>
        <v>0</v>
      </c>
      <c r="Z235" s="107">
        <f>IFERROR(X235/Y235,0)</f>
        <v>0</v>
      </c>
      <c r="AA235" s="105">
        <f>IFERROR(Y235/Z235,0)</f>
        <v>0</v>
      </c>
    </row>
    <row r="236" spans="1:27" ht="40.049999999999997" customHeight="1">
      <c r="A236" s="93"/>
      <c r="B236" s="1">
        <v>19</v>
      </c>
      <c r="C236" s="1" t="s">
        <v>18</v>
      </c>
      <c r="D236" s="19">
        <v>34</v>
      </c>
      <c r="E236" s="2" t="s">
        <v>116</v>
      </c>
      <c r="H236" s="2"/>
      <c r="I236" s="26"/>
      <c r="J236" s="38"/>
      <c r="K236" s="37">
        <f t="shared" si="137"/>
        <v>0</v>
      </c>
      <c r="L236" s="24">
        <f t="shared" si="138"/>
        <v>0</v>
      </c>
      <c r="M236" s="51"/>
      <c r="N236" s="52"/>
      <c r="Q236" s="45"/>
      <c r="R236" s="79">
        <f t="shared" si="164"/>
        <v>0</v>
      </c>
      <c r="U236" s="80">
        <f t="shared" ref="U236:U240" si="165">IFERROR(S236/T236,0)</f>
        <v>0</v>
      </c>
      <c r="Y236" s="102">
        <f t="shared" ref="Y236:Y240" si="166">IFERROR(W236/X236,0)</f>
        <v>0</v>
      </c>
      <c r="Z236" s="102">
        <f t="shared" ref="Z236:Z240" si="167">IFERROR(X236/Y236,0)</f>
        <v>0</v>
      </c>
      <c r="AA236" s="103">
        <f t="shared" ref="AA236:AA240" si="168">IFERROR(Y236/Z236,0)</f>
        <v>0</v>
      </c>
    </row>
    <row r="237" spans="1:27" ht="40.049999999999997" customHeight="1">
      <c r="A237" s="93"/>
      <c r="B237" s="1">
        <v>20</v>
      </c>
      <c r="C237" s="1" t="s">
        <v>19</v>
      </c>
      <c r="E237" s="2" t="s">
        <v>114</v>
      </c>
      <c r="H237" s="2"/>
      <c r="I237" s="26"/>
      <c r="J237" s="38"/>
      <c r="K237" s="37">
        <f t="shared" si="137"/>
        <v>0</v>
      </c>
      <c r="L237" s="24">
        <f t="shared" si="138"/>
        <v>0</v>
      </c>
      <c r="M237" s="51"/>
      <c r="N237" s="52"/>
      <c r="Q237" s="45"/>
      <c r="R237" s="79">
        <f t="shared" si="164"/>
        <v>0</v>
      </c>
      <c r="U237" s="80">
        <f t="shared" si="165"/>
        <v>0</v>
      </c>
      <c r="Y237" s="102">
        <f t="shared" si="166"/>
        <v>0</v>
      </c>
      <c r="Z237" s="102">
        <f t="shared" si="167"/>
        <v>0</v>
      </c>
      <c r="AA237" s="103">
        <f t="shared" si="168"/>
        <v>0</v>
      </c>
    </row>
    <row r="238" spans="1:27" ht="40.049999999999997" customHeight="1">
      <c r="A238" s="93"/>
      <c r="B238" s="1">
        <v>21</v>
      </c>
      <c r="C238" s="1" t="s">
        <v>20</v>
      </c>
      <c r="E238" s="2"/>
      <c r="H238" s="2"/>
      <c r="I238" s="26"/>
      <c r="J238" s="38"/>
      <c r="K238" s="37">
        <f t="shared" si="137"/>
        <v>0</v>
      </c>
      <c r="L238" s="24">
        <f t="shared" si="138"/>
        <v>0</v>
      </c>
      <c r="M238" s="51"/>
      <c r="N238" s="52"/>
      <c r="Q238" s="45"/>
      <c r="R238" s="79">
        <f t="shared" si="164"/>
        <v>0</v>
      </c>
      <c r="U238" s="80">
        <f t="shared" si="165"/>
        <v>0</v>
      </c>
      <c r="Y238" s="102">
        <f t="shared" si="166"/>
        <v>0</v>
      </c>
      <c r="Z238" s="102">
        <f t="shared" si="167"/>
        <v>0</v>
      </c>
      <c r="AA238" s="103">
        <f t="shared" si="168"/>
        <v>0</v>
      </c>
    </row>
    <row r="239" spans="1:27" ht="40.049999999999997" customHeight="1">
      <c r="A239" s="93"/>
      <c r="B239" s="1">
        <v>22</v>
      </c>
      <c r="C239" s="1" t="s">
        <v>21</v>
      </c>
      <c r="E239" s="2"/>
      <c r="H239" s="2"/>
      <c r="I239" s="26"/>
      <c r="J239" s="38"/>
      <c r="K239" s="37">
        <f t="shared" si="137"/>
        <v>0</v>
      </c>
      <c r="L239" s="24">
        <f t="shared" si="138"/>
        <v>0</v>
      </c>
      <c r="M239" s="51"/>
      <c r="N239" s="52"/>
      <c r="Q239" s="45"/>
      <c r="R239" s="79">
        <f t="shared" si="164"/>
        <v>0</v>
      </c>
      <c r="U239" s="80">
        <f t="shared" si="165"/>
        <v>0</v>
      </c>
      <c r="Y239" s="102">
        <f t="shared" si="166"/>
        <v>0</v>
      </c>
      <c r="Z239" s="102">
        <f t="shared" si="167"/>
        <v>0</v>
      </c>
      <c r="AA239" s="103">
        <f t="shared" si="168"/>
        <v>0</v>
      </c>
    </row>
    <row r="240" spans="1:27" ht="40.049999999999997" customHeight="1">
      <c r="A240" s="93"/>
      <c r="B240" s="1">
        <v>23</v>
      </c>
      <c r="C240" s="1" t="s">
        <v>22</v>
      </c>
      <c r="E240" s="2"/>
      <c r="H240" s="2"/>
      <c r="I240" s="26"/>
      <c r="J240" s="38"/>
      <c r="K240" s="37">
        <f t="shared" si="137"/>
        <v>0</v>
      </c>
      <c r="L240" s="24">
        <f t="shared" si="138"/>
        <v>0</v>
      </c>
      <c r="M240" s="51"/>
      <c r="N240" s="52"/>
      <c r="Q240" s="45"/>
      <c r="R240" s="79">
        <f t="shared" si="164"/>
        <v>0</v>
      </c>
      <c r="U240" s="80">
        <f t="shared" si="165"/>
        <v>0</v>
      </c>
      <c r="Y240" s="102">
        <f t="shared" si="166"/>
        <v>0</v>
      </c>
      <c r="Z240" s="102">
        <f t="shared" si="167"/>
        <v>0</v>
      </c>
      <c r="AA240" s="103">
        <f t="shared" si="168"/>
        <v>0</v>
      </c>
    </row>
    <row r="241" spans="1:27" ht="40.049999999999997" customHeight="1">
      <c r="A241" s="93"/>
      <c r="B241" s="8">
        <v>24</v>
      </c>
      <c r="C241" s="8" t="s">
        <v>23</v>
      </c>
      <c r="D241" s="20"/>
      <c r="E241" s="9"/>
      <c r="F241" s="8"/>
      <c r="G241" s="8"/>
      <c r="H241" s="9"/>
      <c r="I241" s="28"/>
      <c r="J241" s="40"/>
      <c r="K241" s="62">
        <f t="shared" si="137"/>
        <v>0</v>
      </c>
      <c r="L241" s="63">
        <f t="shared" si="138"/>
        <v>0</v>
      </c>
      <c r="M241" s="64"/>
      <c r="N241" s="55"/>
      <c r="O241" s="8"/>
      <c r="P241" s="8"/>
      <c r="Q241" s="47"/>
      <c r="R241" s="81">
        <f>L241*S241</f>
        <v>0</v>
      </c>
      <c r="S241" s="8"/>
      <c r="T241" s="8"/>
      <c r="U241" s="107">
        <f>IFERROR(S241/T241,0)</f>
        <v>0</v>
      </c>
      <c r="V241" s="77"/>
      <c r="W241" s="77"/>
      <c r="X241" s="77"/>
      <c r="Y241" s="107">
        <f>IFERROR(W241/X241,0)</f>
        <v>0</v>
      </c>
      <c r="Z241" s="107">
        <f>IFERROR(X241/Y241,0)</f>
        <v>0</v>
      </c>
      <c r="AA241" s="105">
        <f>IFERROR(Y241/Z241,0)</f>
        <v>0</v>
      </c>
    </row>
    <row r="242" spans="1:27" ht="40.049999999999997" customHeight="1">
      <c r="A242" s="93"/>
      <c r="B242" s="8">
        <v>25</v>
      </c>
      <c r="C242" s="8" t="s">
        <v>24</v>
      </c>
      <c r="D242" s="20"/>
      <c r="E242" s="9" t="s">
        <v>115</v>
      </c>
      <c r="F242" s="8"/>
      <c r="G242" s="8"/>
      <c r="H242" s="9"/>
      <c r="I242" s="28"/>
      <c r="J242" s="40"/>
      <c r="K242" s="62">
        <f t="shared" si="137"/>
        <v>0</v>
      </c>
      <c r="L242" s="63">
        <f t="shared" si="138"/>
        <v>0</v>
      </c>
      <c r="M242" s="64"/>
      <c r="N242" s="55"/>
      <c r="O242" s="8"/>
      <c r="P242" s="8"/>
      <c r="Q242" s="47"/>
      <c r="R242" s="81">
        <f t="shared" ref="R242:R247" si="169">L242*S242</f>
        <v>0</v>
      </c>
      <c r="S242" s="8"/>
      <c r="T242" s="8"/>
      <c r="U242" s="107">
        <f>IFERROR(S242/T242,0)</f>
        <v>0</v>
      </c>
      <c r="V242" s="77"/>
      <c r="W242" s="77"/>
      <c r="X242" s="77"/>
      <c r="Y242" s="107">
        <f>IFERROR(W242/X242,0)</f>
        <v>0</v>
      </c>
      <c r="Z242" s="107">
        <f>IFERROR(X242/Y242,0)</f>
        <v>0</v>
      </c>
      <c r="AA242" s="105">
        <f>IFERROR(Y242/Z242,0)</f>
        <v>0</v>
      </c>
    </row>
    <row r="243" spans="1:27" ht="40.049999999999997" customHeight="1">
      <c r="A243" s="93"/>
      <c r="B243" s="1">
        <v>26</v>
      </c>
      <c r="C243" s="1" t="s">
        <v>18</v>
      </c>
      <c r="D243" s="19">
        <v>35</v>
      </c>
      <c r="E243" s="2"/>
      <c r="H243" s="2"/>
      <c r="I243" s="26"/>
      <c r="J243" s="38"/>
      <c r="K243" s="37">
        <f t="shared" si="137"/>
        <v>0</v>
      </c>
      <c r="L243" s="24">
        <f t="shared" si="138"/>
        <v>0</v>
      </c>
      <c r="M243" s="51"/>
      <c r="N243" s="52"/>
      <c r="Q243" s="45"/>
      <c r="R243" s="79">
        <f t="shared" si="169"/>
        <v>0</v>
      </c>
      <c r="U243" s="80">
        <f t="shared" ref="U243:U247" si="170">IFERROR(S243/T243,0)</f>
        <v>0</v>
      </c>
      <c r="Y243" s="102">
        <f t="shared" ref="Y243:Y247" si="171">IFERROR(W243/X243,0)</f>
        <v>0</v>
      </c>
      <c r="Z243" s="102">
        <f t="shared" ref="Z243:Z247" si="172">IFERROR(X243/Y243,0)</f>
        <v>0</v>
      </c>
      <c r="AA243" s="103">
        <f t="shared" ref="AA243:AA247" si="173">IFERROR(Y243/Z243,0)</f>
        <v>0</v>
      </c>
    </row>
    <row r="244" spans="1:27" ht="40.049999999999997" customHeight="1">
      <c r="A244" s="93"/>
      <c r="B244" s="1">
        <v>27</v>
      </c>
      <c r="C244" s="1" t="s">
        <v>19</v>
      </c>
      <c r="E244" s="2"/>
      <c r="H244" s="2"/>
      <c r="I244" s="26"/>
      <c r="J244" s="38"/>
      <c r="K244" s="37">
        <f t="shared" si="137"/>
        <v>0</v>
      </c>
      <c r="L244" s="24">
        <f t="shared" si="138"/>
        <v>0</v>
      </c>
      <c r="M244" s="51"/>
      <c r="N244" s="52"/>
      <c r="Q244" s="45"/>
      <c r="R244" s="79">
        <f t="shared" si="169"/>
        <v>0</v>
      </c>
      <c r="U244" s="80">
        <f t="shared" si="170"/>
        <v>0</v>
      </c>
      <c r="Y244" s="102">
        <f t="shared" si="171"/>
        <v>0</v>
      </c>
      <c r="Z244" s="102">
        <f t="shared" si="172"/>
        <v>0</v>
      </c>
      <c r="AA244" s="103">
        <f t="shared" si="173"/>
        <v>0</v>
      </c>
    </row>
    <row r="245" spans="1:27" ht="40.049999999999997" customHeight="1">
      <c r="A245" s="93"/>
      <c r="B245" s="1">
        <v>28</v>
      </c>
      <c r="C245" s="1" t="s">
        <v>20</v>
      </c>
      <c r="E245" s="2"/>
      <c r="H245" s="2"/>
      <c r="I245" s="26"/>
      <c r="J245" s="38"/>
      <c r="K245" s="37">
        <f t="shared" si="137"/>
        <v>0</v>
      </c>
      <c r="L245" s="24">
        <f t="shared" si="138"/>
        <v>0</v>
      </c>
      <c r="M245" s="51"/>
      <c r="N245" s="52"/>
      <c r="Q245" s="45"/>
      <c r="R245" s="79">
        <f t="shared" si="169"/>
        <v>0</v>
      </c>
      <c r="U245" s="80">
        <f t="shared" si="170"/>
        <v>0</v>
      </c>
      <c r="Y245" s="102">
        <f t="shared" si="171"/>
        <v>0</v>
      </c>
      <c r="Z245" s="102">
        <f t="shared" si="172"/>
        <v>0</v>
      </c>
      <c r="AA245" s="103">
        <f t="shared" si="173"/>
        <v>0</v>
      </c>
    </row>
    <row r="246" spans="1:27" ht="40.049999999999997" customHeight="1">
      <c r="A246" s="93"/>
      <c r="B246" s="1">
        <v>29</v>
      </c>
      <c r="C246" s="1" t="s">
        <v>21</v>
      </c>
      <c r="E246" s="2"/>
      <c r="H246" s="2"/>
      <c r="I246" s="26"/>
      <c r="J246" s="38"/>
      <c r="K246" s="37">
        <f t="shared" si="137"/>
        <v>0</v>
      </c>
      <c r="L246" s="24">
        <f t="shared" si="138"/>
        <v>0</v>
      </c>
      <c r="M246" s="51"/>
      <c r="N246" s="52"/>
      <c r="Q246" s="45"/>
      <c r="R246" s="79">
        <f t="shared" si="169"/>
        <v>0</v>
      </c>
      <c r="U246" s="80">
        <f t="shared" si="170"/>
        <v>0</v>
      </c>
      <c r="Y246" s="102">
        <f t="shared" si="171"/>
        <v>0</v>
      </c>
      <c r="Z246" s="102">
        <f t="shared" si="172"/>
        <v>0</v>
      </c>
      <c r="AA246" s="103">
        <f t="shared" si="173"/>
        <v>0</v>
      </c>
    </row>
    <row r="247" spans="1:27" ht="40.049999999999997" customHeight="1">
      <c r="A247" s="93"/>
      <c r="B247" s="1">
        <v>30</v>
      </c>
      <c r="C247" s="1" t="s">
        <v>22</v>
      </c>
      <c r="E247" s="2"/>
      <c r="H247" s="2"/>
      <c r="I247" s="26"/>
      <c r="J247" s="38"/>
      <c r="K247" s="37">
        <f t="shared" si="137"/>
        <v>0</v>
      </c>
      <c r="L247" s="24">
        <f t="shared" si="138"/>
        <v>0</v>
      </c>
      <c r="M247" s="51"/>
      <c r="N247" s="52"/>
      <c r="Q247" s="45"/>
      <c r="R247" s="79">
        <f t="shared" si="169"/>
        <v>0</v>
      </c>
      <c r="U247" s="80">
        <f t="shared" si="170"/>
        <v>0</v>
      </c>
      <c r="Y247" s="102">
        <f t="shared" si="171"/>
        <v>0</v>
      </c>
      <c r="Z247" s="102">
        <f t="shared" si="172"/>
        <v>0</v>
      </c>
      <c r="AA247" s="103">
        <f t="shared" si="173"/>
        <v>0</v>
      </c>
    </row>
    <row r="248" spans="1:27" ht="40.049999999999997" customHeight="1">
      <c r="A248" s="94"/>
      <c r="B248" s="14">
        <v>31</v>
      </c>
      <c r="C248" s="14" t="s">
        <v>23</v>
      </c>
      <c r="D248" s="23"/>
      <c r="E248" s="15"/>
      <c r="F248" s="14"/>
      <c r="G248" s="14"/>
      <c r="H248" s="15"/>
      <c r="I248" s="31"/>
      <c r="J248" s="43"/>
      <c r="K248" s="71">
        <f t="shared" si="137"/>
        <v>0</v>
      </c>
      <c r="L248" s="71">
        <f t="shared" si="138"/>
        <v>0</v>
      </c>
      <c r="M248" s="72"/>
      <c r="N248" s="60"/>
      <c r="O248" s="14"/>
      <c r="P248" s="14"/>
      <c r="Q248" s="49"/>
      <c r="R248" s="82">
        <f>L248*S248</f>
        <v>0</v>
      </c>
      <c r="S248" s="14"/>
      <c r="T248" s="14"/>
      <c r="U248" s="88">
        <f>IFERROR(S248/T248,0)</f>
        <v>0</v>
      </c>
      <c r="V248" s="14"/>
      <c r="W248" s="14"/>
      <c r="X248" s="14"/>
      <c r="Y248" s="88">
        <f>IFERROR(W248/X248,0)</f>
        <v>0</v>
      </c>
      <c r="Z248" s="88">
        <f>IFERROR(X248/Y248,0)</f>
        <v>0</v>
      </c>
      <c r="AA248" s="106">
        <f>IFERROR(Y248/Z248,0)</f>
        <v>0</v>
      </c>
    </row>
    <row r="249" spans="1:27" ht="40.049999999999997" customHeight="1">
      <c r="A249" s="92" t="s">
        <v>107</v>
      </c>
      <c r="B249" s="8">
        <v>1</v>
      </c>
      <c r="C249" s="8" t="s">
        <v>24</v>
      </c>
      <c r="D249" s="20"/>
      <c r="E249" s="9" t="s">
        <v>117</v>
      </c>
      <c r="F249" s="8"/>
      <c r="G249" s="8"/>
      <c r="H249" s="9"/>
      <c r="I249" s="28"/>
      <c r="J249" s="40"/>
      <c r="K249" s="62">
        <f t="shared" si="137"/>
        <v>0</v>
      </c>
      <c r="L249" s="63">
        <f t="shared" si="138"/>
        <v>0</v>
      </c>
      <c r="M249" s="64"/>
      <c r="N249" s="55"/>
      <c r="O249" s="8"/>
      <c r="P249" s="8"/>
      <c r="Q249" s="47"/>
      <c r="R249" s="81">
        <f t="shared" ref="R249:R254" si="174">L249*S249</f>
        <v>0</v>
      </c>
      <c r="S249" s="8"/>
      <c r="T249" s="8"/>
      <c r="U249" s="107">
        <f>IFERROR(S249/T249,0)</f>
        <v>0</v>
      </c>
      <c r="V249" s="77"/>
      <c r="W249" s="77"/>
      <c r="X249" s="77"/>
      <c r="Y249" s="107">
        <f>IFERROR(W249/X249,0)</f>
        <v>0</v>
      </c>
      <c r="Z249" s="107">
        <f>IFERROR(X249/Y249,0)</f>
        <v>0</v>
      </c>
      <c r="AA249" s="105">
        <f>IFERROR(Y249/Z249,0)</f>
        <v>0</v>
      </c>
    </row>
    <row r="250" spans="1:27" ht="40.049999999999997" customHeight="1">
      <c r="A250" s="93"/>
      <c r="B250" s="1">
        <v>2</v>
      </c>
      <c r="C250" s="1" t="s">
        <v>18</v>
      </c>
      <c r="D250" s="19">
        <v>36</v>
      </c>
      <c r="E250" s="2"/>
      <c r="H250" s="2"/>
      <c r="I250" s="26"/>
      <c r="J250" s="38"/>
      <c r="K250" s="37">
        <f t="shared" si="137"/>
        <v>0</v>
      </c>
      <c r="L250" s="24">
        <f t="shared" si="138"/>
        <v>0</v>
      </c>
      <c r="M250" s="51"/>
      <c r="N250" s="52"/>
      <c r="Q250" s="45"/>
      <c r="R250" s="79">
        <f t="shared" si="174"/>
        <v>0</v>
      </c>
      <c r="U250" s="80">
        <f t="shared" ref="U250:U254" si="175">IFERROR(S250/T250,0)</f>
        <v>0</v>
      </c>
      <c r="Y250" s="102">
        <f t="shared" ref="Y250:Y254" si="176">IFERROR(W250/X250,0)</f>
        <v>0</v>
      </c>
      <c r="Z250" s="102">
        <f t="shared" ref="Z250:Z254" si="177">IFERROR(X250/Y250,0)</f>
        <v>0</v>
      </c>
      <c r="AA250" s="103">
        <f t="shared" ref="AA250:AA254" si="178">IFERROR(Y250/Z250,0)</f>
        <v>0</v>
      </c>
    </row>
    <row r="251" spans="1:27" ht="40.049999999999997" customHeight="1">
      <c r="A251" s="93"/>
      <c r="B251" s="1">
        <v>3</v>
      </c>
      <c r="C251" s="1" t="s">
        <v>19</v>
      </c>
      <c r="E251" s="2"/>
      <c r="H251" s="2"/>
      <c r="I251" s="26"/>
      <c r="J251" s="38"/>
      <c r="K251" s="37">
        <f t="shared" si="137"/>
        <v>0</v>
      </c>
      <c r="L251" s="24">
        <f t="shared" si="138"/>
        <v>0</v>
      </c>
      <c r="M251" s="51"/>
      <c r="N251" s="52"/>
      <c r="Q251" s="45"/>
      <c r="R251" s="79">
        <f t="shared" si="174"/>
        <v>0</v>
      </c>
      <c r="U251" s="80">
        <f t="shared" si="175"/>
        <v>0</v>
      </c>
      <c r="Y251" s="102">
        <f t="shared" si="176"/>
        <v>0</v>
      </c>
      <c r="Z251" s="102">
        <f t="shared" si="177"/>
        <v>0</v>
      </c>
      <c r="AA251" s="103">
        <f t="shared" si="178"/>
        <v>0</v>
      </c>
    </row>
    <row r="252" spans="1:27" ht="40.049999999999997" customHeight="1">
      <c r="A252" s="93"/>
      <c r="B252" s="1">
        <v>4</v>
      </c>
      <c r="C252" s="1" t="s">
        <v>20</v>
      </c>
      <c r="E252" s="2"/>
      <c r="H252" s="2"/>
      <c r="I252" s="26"/>
      <c r="J252" s="38"/>
      <c r="K252" s="37">
        <f t="shared" si="137"/>
        <v>0</v>
      </c>
      <c r="L252" s="24">
        <f t="shared" si="138"/>
        <v>0</v>
      </c>
      <c r="M252" s="51"/>
      <c r="N252" s="52"/>
      <c r="Q252" s="45"/>
      <c r="R252" s="79">
        <f t="shared" si="174"/>
        <v>0</v>
      </c>
      <c r="U252" s="80">
        <f t="shared" si="175"/>
        <v>0</v>
      </c>
      <c r="Y252" s="102">
        <f t="shared" si="176"/>
        <v>0</v>
      </c>
      <c r="Z252" s="102">
        <f t="shared" si="177"/>
        <v>0</v>
      </c>
      <c r="AA252" s="103">
        <f t="shared" si="178"/>
        <v>0</v>
      </c>
    </row>
    <row r="253" spans="1:27" ht="40.049999999999997" customHeight="1">
      <c r="A253" s="93"/>
      <c r="B253" s="1">
        <v>5</v>
      </c>
      <c r="C253" s="1" t="s">
        <v>21</v>
      </c>
      <c r="E253" s="2" t="s">
        <v>118</v>
      </c>
      <c r="H253" s="2"/>
      <c r="I253" s="26"/>
      <c r="J253" s="38"/>
      <c r="K253" s="37">
        <f t="shared" si="137"/>
        <v>0</v>
      </c>
      <c r="L253" s="24">
        <f t="shared" si="138"/>
        <v>0</v>
      </c>
      <c r="M253" s="51"/>
      <c r="N253" s="52"/>
      <c r="Q253" s="45"/>
      <c r="R253" s="79">
        <f t="shared" si="174"/>
        <v>0</v>
      </c>
      <c r="U253" s="80">
        <f t="shared" si="175"/>
        <v>0</v>
      </c>
      <c r="Y253" s="102">
        <f t="shared" si="176"/>
        <v>0</v>
      </c>
      <c r="Z253" s="102">
        <f t="shared" si="177"/>
        <v>0</v>
      </c>
      <c r="AA253" s="103">
        <f t="shared" si="178"/>
        <v>0</v>
      </c>
    </row>
    <row r="254" spans="1:27" ht="40.049999999999997" customHeight="1">
      <c r="A254" s="93"/>
      <c r="B254" s="1">
        <v>6</v>
      </c>
      <c r="C254" s="1" t="s">
        <v>22</v>
      </c>
      <c r="E254" s="2"/>
      <c r="H254" s="2"/>
      <c r="I254" s="26"/>
      <c r="J254" s="38"/>
      <c r="K254" s="37">
        <f t="shared" si="137"/>
        <v>0</v>
      </c>
      <c r="L254" s="24">
        <f t="shared" si="138"/>
        <v>0</v>
      </c>
      <c r="M254" s="51"/>
      <c r="N254" s="52"/>
      <c r="Q254" s="45"/>
      <c r="R254" s="79">
        <f t="shared" si="174"/>
        <v>0</v>
      </c>
      <c r="U254" s="80">
        <f t="shared" si="175"/>
        <v>0</v>
      </c>
      <c r="Y254" s="102">
        <f t="shared" si="176"/>
        <v>0</v>
      </c>
      <c r="Z254" s="102">
        <f t="shared" si="177"/>
        <v>0</v>
      </c>
      <c r="AA254" s="103">
        <f t="shared" si="178"/>
        <v>0</v>
      </c>
    </row>
    <row r="255" spans="1:27" ht="40.049999999999997" customHeight="1">
      <c r="A255" s="93"/>
      <c r="B255" s="8">
        <v>7</v>
      </c>
      <c r="C255" s="8" t="s">
        <v>23</v>
      </c>
      <c r="D255" s="20"/>
      <c r="E255" s="9"/>
      <c r="F255" s="8"/>
      <c r="G255" s="8"/>
      <c r="H255" s="9"/>
      <c r="I255" s="28"/>
      <c r="J255" s="40"/>
      <c r="K255" s="62">
        <f t="shared" si="137"/>
        <v>0</v>
      </c>
      <c r="L255" s="63">
        <f t="shared" si="138"/>
        <v>0</v>
      </c>
      <c r="M255" s="64"/>
      <c r="N255" s="55"/>
      <c r="O255" s="8"/>
      <c r="P255" s="8"/>
      <c r="Q255" s="47"/>
      <c r="R255" s="81">
        <f>L255*S255</f>
        <v>0</v>
      </c>
      <c r="S255" s="8"/>
      <c r="T255" s="8"/>
      <c r="U255" s="107">
        <f>IFERROR(S255/T255,0)</f>
        <v>0</v>
      </c>
      <c r="V255" s="77"/>
      <c r="W255" s="77"/>
      <c r="X255" s="77"/>
      <c r="Y255" s="107">
        <f>IFERROR(W255/X255,0)</f>
        <v>0</v>
      </c>
      <c r="Z255" s="107">
        <f>IFERROR(X255/Y255,0)</f>
        <v>0</v>
      </c>
      <c r="AA255" s="105">
        <f>IFERROR(Y255/Z255,0)</f>
        <v>0</v>
      </c>
    </row>
    <row r="256" spans="1:27" ht="40.049999999999997" customHeight="1">
      <c r="A256" s="93"/>
      <c r="B256" s="8">
        <v>8</v>
      </c>
      <c r="C256" s="8" t="s">
        <v>24</v>
      </c>
      <c r="D256" s="20"/>
      <c r="E256" s="9" t="s">
        <v>119</v>
      </c>
      <c r="F256" s="8"/>
      <c r="G256" s="8"/>
      <c r="H256" s="9"/>
      <c r="I256" s="28"/>
      <c r="J256" s="40"/>
      <c r="K256" s="62">
        <f t="shared" si="137"/>
        <v>0</v>
      </c>
      <c r="L256" s="63">
        <f t="shared" si="138"/>
        <v>0</v>
      </c>
      <c r="M256" s="64"/>
      <c r="N256" s="55"/>
      <c r="O256" s="8"/>
      <c r="P256" s="8"/>
      <c r="Q256" s="47"/>
      <c r="R256" s="81">
        <f t="shared" ref="R256:R261" si="179">L256*S256</f>
        <v>0</v>
      </c>
      <c r="S256" s="8"/>
      <c r="T256" s="8"/>
      <c r="U256" s="107">
        <f>IFERROR(S256/T256,0)</f>
        <v>0</v>
      </c>
      <c r="V256" s="77"/>
      <c r="W256" s="77"/>
      <c r="X256" s="77"/>
      <c r="Y256" s="107">
        <f>IFERROR(W256/X256,0)</f>
        <v>0</v>
      </c>
      <c r="Z256" s="107">
        <f>IFERROR(X256/Y256,0)</f>
        <v>0</v>
      </c>
      <c r="AA256" s="105">
        <f>IFERROR(Y256/Z256,0)</f>
        <v>0</v>
      </c>
    </row>
    <row r="257" spans="1:27" ht="40.049999999999997" customHeight="1">
      <c r="A257" s="93"/>
      <c r="B257" s="1">
        <v>9</v>
      </c>
      <c r="C257" s="1" t="s">
        <v>18</v>
      </c>
      <c r="D257" s="19">
        <v>37</v>
      </c>
      <c r="E257" s="2"/>
      <c r="H257" s="2"/>
      <c r="I257" s="26"/>
      <c r="J257" s="38"/>
      <c r="K257" s="37">
        <f t="shared" si="137"/>
        <v>0</v>
      </c>
      <c r="L257" s="24">
        <f t="shared" si="138"/>
        <v>0</v>
      </c>
      <c r="M257" s="51"/>
      <c r="N257" s="52"/>
      <c r="Q257" s="45"/>
      <c r="R257" s="79">
        <f t="shared" si="179"/>
        <v>0</v>
      </c>
      <c r="U257" s="80">
        <f t="shared" ref="U257:U261" si="180">IFERROR(S257/T257,0)</f>
        <v>0</v>
      </c>
      <c r="Y257" s="102">
        <f t="shared" ref="Y257:Y261" si="181">IFERROR(W257/X257,0)</f>
        <v>0</v>
      </c>
      <c r="Z257" s="102">
        <f t="shared" ref="Z257:Z261" si="182">IFERROR(X257/Y257,0)</f>
        <v>0</v>
      </c>
      <c r="AA257" s="103">
        <f t="shared" ref="AA257:AA261" si="183">IFERROR(Y257/Z257,0)</f>
        <v>0</v>
      </c>
    </row>
    <row r="258" spans="1:27" ht="40.049999999999997" customHeight="1">
      <c r="A258" s="93"/>
      <c r="B258" s="1">
        <v>10</v>
      </c>
      <c r="C258" s="1" t="s">
        <v>19</v>
      </c>
      <c r="E258" s="2"/>
      <c r="H258" s="2"/>
      <c r="I258" s="26"/>
      <c r="J258" s="38"/>
      <c r="K258" s="37">
        <f t="shared" si="137"/>
        <v>0</v>
      </c>
      <c r="L258" s="24">
        <f t="shared" si="138"/>
        <v>0</v>
      </c>
      <c r="M258" s="51"/>
      <c r="N258" s="52"/>
      <c r="Q258" s="45"/>
      <c r="R258" s="79">
        <f t="shared" si="179"/>
        <v>0</v>
      </c>
      <c r="U258" s="80">
        <f t="shared" si="180"/>
        <v>0</v>
      </c>
      <c r="Y258" s="102">
        <f t="shared" si="181"/>
        <v>0</v>
      </c>
      <c r="Z258" s="102">
        <f t="shared" si="182"/>
        <v>0</v>
      </c>
      <c r="AA258" s="103">
        <f t="shared" si="183"/>
        <v>0</v>
      </c>
    </row>
    <row r="259" spans="1:27" ht="40.049999999999997" customHeight="1">
      <c r="A259" s="93"/>
      <c r="B259" s="1">
        <v>11</v>
      </c>
      <c r="C259" s="1" t="s">
        <v>20</v>
      </c>
      <c r="E259" s="2"/>
      <c r="H259" s="2"/>
      <c r="I259" s="26"/>
      <c r="J259" s="38"/>
      <c r="K259" s="37">
        <f t="shared" si="137"/>
        <v>0</v>
      </c>
      <c r="L259" s="24">
        <f t="shared" si="138"/>
        <v>0</v>
      </c>
      <c r="M259" s="51"/>
      <c r="N259" s="52"/>
      <c r="Q259" s="45"/>
      <c r="R259" s="79">
        <f t="shared" si="179"/>
        <v>0</v>
      </c>
      <c r="U259" s="80">
        <f t="shared" si="180"/>
        <v>0</v>
      </c>
      <c r="Y259" s="102">
        <f t="shared" si="181"/>
        <v>0</v>
      </c>
      <c r="Z259" s="102">
        <f t="shared" si="182"/>
        <v>0</v>
      </c>
      <c r="AA259" s="103">
        <f t="shared" si="183"/>
        <v>0</v>
      </c>
    </row>
    <row r="260" spans="1:27" ht="40.049999999999997" customHeight="1">
      <c r="A260" s="93"/>
      <c r="B260" s="1">
        <v>12</v>
      </c>
      <c r="C260" s="1" t="s">
        <v>21</v>
      </c>
      <c r="E260" s="2"/>
      <c r="H260" s="2"/>
      <c r="I260" s="26"/>
      <c r="J260" s="38"/>
      <c r="K260" s="37">
        <f t="shared" si="137"/>
        <v>0</v>
      </c>
      <c r="L260" s="24">
        <f t="shared" si="138"/>
        <v>0</v>
      </c>
      <c r="M260" s="51"/>
      <c r="N260" s="52"/>
      <c r="Q260" s="45"/>
      <c r="R260" s="79">
        <f t="shared" si="179"/>
        <v>0</v>
      </c>
      <c r="U260" s="80">
        <f t="shared" si="180"/>
        <v>0</v>
      </c>
      <c r="Y260" s="102">
        <f t="shared" si="181"/>
        <v>0</v>
      </c>
      <c r="Z260" s="102">
        <f t="shared" si="182"/>
        <v>0</v>
      </c>
      <c r="AA260" s="103">
        <f t="shared" si="183"/>
        <v>0</v>
      </c>
    </row>
    <row r="261" spans="1:27" ht="40.049999999999997" customHeight="1">
      <c r="A261" s="93"/>
      <c r="B261" s="1">
        <v>13</v>
      </c>
      <c r="C261" s="1" t="s">
        <v>22</v>
      </c>
      <c r="E261" s="2"/>
      <c r="H261" s="2"/>
      <c r="I261" s="26"/>
      <c r="J261" s="38"/>
      <c r="K261" s="37">
        <f t="shared" si="137"/>
        <v>0</v>
      </c>
      <c r="L261" s="24">
        <f t="shared" si="138"/>
        <v>0</v>
      </c>
      <c r="M261" s="51"/>
      <c r="N261" s="52"/>
      <c r="Q261" s="45"/>
      <c r="R261" s="79">
        <f t="shared" si="179"/>
        <v>0</v>
      </c>
      <c r="U261" s="80">
        <f t="shared" si="180"/>
        <v>0</v>
      </c>
      <c r="Y261" s="102">
        <f t="shared" si="181"/>
        <v>0</v>
      </c>
      <c r="Z261" s="102">
        <f t="shared" si="182"/>
        <v>0</v>
      </c>
      <c r="AA261" s="103">
        <f t="shared" si="183"/>
        <v>0</v>
      </c>
    </row>
    <row r="262" spans="1:27" ht="40.049999999999997" customHeight="1">
      <c r="A262" s="93"/>
      <c r="B262" s="8">
        <v>14</v>
      </c>
      <c r="C262" s="8" t="s">
        <v>23</v>
      </c>
      <c r="D262" s="20"/>
      <c r="E262" s="9" t="s">
        <v>120</v>
      </c>
      <c r="F262" s="8"/>
      <c r="G262" s="8"/>
      <c r="H262" s="9"/>
      <c r="I262" s="28"/>
      <c r="J262" s="40"/>
      <c r="K262" s="62">
        <f t="shared" ref="K262:K325" si="184">I262*J262/100</f>
        <v>0</v>
      </c>
      <c r="L262" s="63">
        <f t="shared" ref="L262:L325" si="185">I262-K262</f>
        <v>0</v>
      </c>
      <c r="M262" s="64"/>
      <c r="N262" s="55"/>
      <c r="O262" s="8"/>
      <c r="P262" s="8"/>
      <c r="Q262" s="47"/>
      <c r="R262" s="81">
        <f>L262*S262</f>
        <v>0</v>
      </c>
      <c r="S262" s="8"/>
      <c r="T262" s="8"/>
      <c r="U262" s="107">
        <f>IFERROR(S262/T262,0)</f>
        <v>0</v>
      </c>
      <c r="V262" s="77"/>
      <c r="W262" s="77"/>
      <c r="X262" s="77"/>
      <c r="Y262" s="107">
        <f>IFERROR(W262/X262,0)</f>
        <v>0</v>
      </c>
      <c r="Z262" s="107">
        <f>IFERROR(X262/Y262,0)</f>
        <v>0</v>
      </c>
      <c r="AA262" s="105">
        <f>IFERROR(Y262/Z262,0)</f>
        <v>0</v>
      </c>
    </row>
    <row r="263" spans="1:27" ht="40.049999999999997" customHeight="1">
      <c r="A263" s="93"/>
      <c r="B263" s="8">
        <v>15</v>
      </c>
      <c r="C263" s="8" t="s">
        <v>24</v>
      </c>
      <c r="D263" s="20"/>
      <c r="E263" s="9"/>
      <c r="F263" s="8"/>
      <c r="G263" s="8"/>
      <c r="H263" s="9"/>
      <c r="I263" s="28"/>
      <c r="J263" s="40"/>
      <c r="K263" s="62">
        <f t="shared" si="184"/>
        <v>0</v>
      </c>
      <c r="L263" s="63">
        <f t="shared" si="185"/>
        <v>0</v>
      </c>
      <c r="M263" s="64"/>
      <c r="N263" s="55"/>
      <c r="O263" s="8"/>
      <c r="P263" s="8"/>
      <c r="Q263" s="47"/>
      <c r="R263" s="81">
        <f t="shared" ref="R263:R268" si="186">L263*S263</f>
        <v>0</v>
      </c>
      <c r="S263" s="8"/>
      <c r="T263" s="8"/>
      <c r="U263" s="107">
        <f>IFERROR(S263/T263,0)</f>
        <v>0</v>
      </c>
      <c r="V263" s="77"/>
      <c r="W263" s="77"/>
      <c r="X263" s="77"/>
      <c r="Y263" s="107">
        <f>IFERROR(W263/X263,0)</f>
        <v>0</v>
      </c>
      <c r="Z263" s="107">
        <f>IFERROR(X263/Y263,0)</f>
        <v>0</v>
      </c>
      <c r="AA263" s="105">
        <f>IFERROR(Y263/Z263,0)</f>
        <v>0</v>
      </c>
    </row>
    <row r="264" spans="1:27" ht="40.049999999999997" customHeight="1">
      <c r="A264" s="93"/>
      <c r="B264" s="1">
        <v>16</v>
      </c>
      <c r="C264" s="1" t="s">
        <v>18</v>
      </c>
      <c r="D264" s="19">
        <v>38</v>
      </c>
      <c r="E264" s="2"/>
      <c r="H264" s="2"/>
      <c r="I264" s="26"/>
      <c r="J264" s="38"/>
      <c r="K264" s="37">
        <f t="shared" si="184"/>
        <v>0</v>
      </c>
      <c r="L264" s="24">
        <f t="shared" si="185"/>
        <v>0</v>
      </c>
      <c r="M264" s="51"/>
      <c r="N264" s="52"/>
      <c r="Q264" s="45"/>
      <c r="R264" s="79">
        <f t="shared" si="186"/>
        <v>0</v>
      </c>
      <c r="U264" s="80">
        <f t="shared" ref="U264:U268" si="187">IFERROR(S264/T264,0)</f>
        <v>0</v>
      </c>
      <c r="Y264" s="102">
        <f t="shared" ref="Y264:Y268" si="188">IFERROR(W264/X264,0)</f>
        <v>0</v>
      </c>
      <c r="Z264" s="102">
        <f t="shared" ref="Z264:Z268" si="189">IFERROR(X264/Y264,0)</f>
        <v>0</v>
      </c>
      <c r="AA264" s="103">
        <f t="shared" ref="AA264:AA268" si="190">IFERROR(Y264/Z264,0)</f>
        <v>0</v>
      </c>
    </row>
    <row r="265" spans="1:27" ht="40.049999999999997" customHeight="1">
      <c r="A265" s="93"/>
      <c r="B265" s="1">
        <v>17</v>
      </c>
      <c r="C265" s="1" t="s">
        <v>19</v>
      </c>
      <c r="E265" s="2"/>
      <c r="H265" s="2"/>
      <c r="I265" s="26"/>
      <c r="J265" s="38"/>
      <c r="K265" s="37">
        <f t="shared" si="184"/>
        <v>0</v>
      </c>
      <c r="L265" s="24">
        <f t="shared" si="185"/>
        <v>0</v>
      </c>
      <c r="M265" s="51"/>
      <c r="N265" s="52"/>
      <c r="Q265" s="45"/>
      <c r="R265" s="79">
        <f t="shared" si="186"/>
        <v>0</v>
      </c>
      <c r="U265" s="80">
        <f t="shared" si="187"/>
        <v>0</v>
      </c>
      <c r="Y265" s="102">
        <f t="shared" si="188"/>
        <v>0</v>
      </c>
      <c r="Z265" s="102">
        <f t="shared" si="189"/>
        <v>0</v>
      </c>
      <c r="AA265" s="103">
        <f t="shared" si="190"/>
        <v>0</v>
      </c>
    </row>
    <row r="266" spans="1:27" ht="40.049999999999997" customHeight="1">
      <c r="A266" s="93"/>
      <c r="B266" s="1">
        <v>18</v>
      </c>
      <c r="C266" s="1" t="s">
        <v>20</v>
      </c>
      <c r="E266" s="2"/>
      <c r="H266" s="2"/>
      <c r="I266" s="26"/>
      <c r="J266" s="38"/>
      <c r="K266" s="37">
        <f t="shared" si="184"/>
        <v>0</v>
      </c>
      <c r="L266" s="24">
        <f t="shared" si="185"/>
        <v>0</v>
      </c>
      <c r="M266" s="51"/>
      <c r="N266" s="52"/>
      <c r="Q266" s="45"/>
      <c r="R266" s="79">
        <f t="shared" si="186"/>
        <v>0</v>
      </c>
      <c r="U266" s="80">
        <f t="shared" si="187"/>
        <v>0</v>
      </c>
      <c r="Y266" s="102">
        <f t="shared" si="188"/>
        <v>0</v>
      </c>
      <c r="Z266" s="102">
        <f t="shared" si="189"/>
        <v>0</v>
      </c>
      <c r="AA266" s="103">
        <f t="shared" si="190"/>
        <v>0</v>
      </c>
    </row>
    <row r="267" spans="1:27" ht="40.049999999999997" customHeight="1">
      <c r="A267" s="93"/>
      <c r="B267" s="1">
        <v>19</v>
      </c>
      <c r="C267" s="1" t="s">
        <v>21</v>
      </c>
      <c r="E267" s="2"/>
      <c r="H267" s="2"/>
      <c r="I267" s="26"/>
      <c r="J267" s="38"/>
      <c r="K267" s="37">
        <f t="shared" si="184"/>
        <v>0</v>
      </c>
      <c r="L267" s="24">
        <f t="shared" si="185"/>
        <v>0</v>
      </c>
      <c r="M267" s="51"/>
      <c r="N267" s="52"/>
      <c r="Q267" s="45"/>
      <c r="R267" s="79">
        <f t="shared" si="186"/>
        <v>0</v>
      </c>
      <c r="U267" s="80">
        <f t="shared" si="187"/>
        <v>0</v>
      </c>
      <c r="Y267" s="102">
        <f t="shared" si="188"/>
        <v>0</v>
      </c>
      <c r="Z267" s="102">
        <f t="shared" si="189"/>
        <v>0</v>
      </c>
      <c r="AA267" s="103">
        <f t="shared" si="190"/>
        <v>0</v>
      </c>
    </row>
    <row r="268" spans="1:27" ht="40.049999999999997" customHeight="1">
      <c r="A268" s="93"/>
      <c r="B268" s="1">
        <v>20</v>
      </c>
      <c r="C268" s="1" t="s">
        <v>22</v>
      </c>
      <c r="E268" s="2" t="s">
        <v>121</v>
      </c>
      <c r="H268" s="2"/>
      <c r="I268" s="26"/>
      <c r="J268" s="38"/>
      <c r="K268" s="37">
        <f t="shared" si="184"/>
        <v>0</v>
      </c>
      <c r="L268" s="24">
        <f t="shared" si="185"/>
        <v>0</v>
      </c>
      <c r="M268" s="51"/>
      <c r="N268" s="52"/>
      <c r="Q268" s="45"/>
      <c r="R268" s="79">
        <f t="shared" si="186"/>
        <v>0</v>
      </c>
      <c r="U268" s="80">
        <f t="shared" si="187"/>
        <v>0</v>
      </c>
      <c r="Y268" s="102">
        <f t="shared" si="188"/>
        <v>0</v>
      </c>
      <c r="Z268" s="102">
        <f t="shared" si="189"/>
        <v>0</v>
      </c>
      <c r="AA268" s="103">
        <f t="shared" si="190"/>
        <v>0</v>
      </c>
    </row>
    <row r="269" spans="1:27" ht="40.049999999999997" customHeight="1">
      <c r="A269" s="93"/>
      <c r="B269" s="8">
        <v>21</v>
      </c>
      <c r="C269" s="8" t="s">
        <v>23</v>
      </c>
      <c r="D269" s="20"/>
      <c r="E269" s="9" t="s">
        <v>122</v>
      </c>
      <c r="F269" s="8"/>
      <c r="G269" s="8"/>
      <c r="H269" s="9"/>
      <c r="I269" s="28"/>
      <c r="J269" s="40"/>
      <c r="K269" s="62">
        <f t="shared" si="184"/>
        <v>0</v>
      </c>
      <c r="L269" s="63">
        <f t="shared" si="185"/>
        <v>0</v>
      </c>
      <c r="M269" s="64"/>
      <c r="N269" s="55"/>
      <c r="O269" s="8"/>
      <c r="P269" s="8"/>
      <c r="Q269" s="47"/>
      <c r="R269" s="81">
        <f>L269*S269</f>
        <v>0</v>
      </c>
      <c r="S269" s="8"/>
      <c r="T269" s="8"/>
      <c r="U269" s="107">
        <f>IFERROR(S269/T269,0)</f>
        <v>0</v>
      </c>
      <c r="V269" s="77"/>
      <c r="W269" s="77"/>
      <c r="X269" s="77"/>
      <c r="Y269" s="107">
        <f>IFERROR(W269/X269,0)</f>
        <v>0</v>
      </c>
      <c r="Z269" s="107">
        <f>IFERROR(X269/Y269,0)</f>
        <v>0</v>
      </c>
      <c r="AA269" s="105">
        <f>IFERROR(Y269/Z269,0)</f>
        <v>0</v>
      </c>
    </row>
    <row r="270" spans="1:27" ht="40.049999999999997" customHeight="1">
      <c r="A270" s="93"/>
      <c r="B270" s="8">
        <v>22</v>
      </c>
      <c r="C270" s="8" t="s">
        <v>24</v>
      </c>
      <c r="D270" s="20"/>
      <c r="E270" s="9" t="s">
        <v>123</v>
      </c>
      <c r="F270" s="8"/>
      <c r="G270" s="8"/>
      <c r="H270" s="9"/>
      <c r="I270" s="28"/>
      <c r="J270" s="40"/>
      <c r="K270" s="62">
        <f t="shared" si="184"/>
        <v>0</v>
      </c>
      <c r="L270" s="63">
        <f t="shared" si="185"/>
        <v>0</v>
      </c>
      <c r="M270" s="64"/>
      <c r="N270" s="55"/>
      <c r="O270" s="8"/>
      <c r="P270" s="8"/>
      <c r="Q270" s="47"/>
      <c r="R270" s="81">
        <f t="shared" ref="R270:R275" si="191">L270*S270</f>
        <v>0</v>
      </c>
      <c r="S270" s="8"/>
      <c r="T270" s="8"/>
      <c r="U270" s="107">
        <f>IFERROR(S270/T270,0)</f>
        <v>0</v>
      </c>
      <c r="V270" s="77"/>
      <c r="W270" s="77"/>
      <c r="X270" s="77"/>
      <c r="Y270" s="107">
        <f>IFERROR(W270/X270,0)</f>
        <v>0</v>
      </c>
      <c r="Z270" s="107">
        <f>IFERROR(X270/Y270,0)</f>
        <v>0</v>
      </c>
      <c r="AA270" s="105">
        <f>IFERROR(Y270/Z270,0)</f>
        <v>0</v>
      </c>
    </row>
    <row r="271" spans="1:27" ht="40.049999999999997" customHeight="1">
      <c r="A271" s="93"/>
      <c r="B271" s="1">
        <v>23</v>
      </c>
      <c r="C271" s="1" t="s">
        <v>18</v>
      </c>
      <c r="D271" s="19">
        <v>39</v>
      </c>
      <c r="E271" s="2"/>
      <c r="H271" s="2"/>
      <c r="I271" s="26"/>
      <c r="J271" s="38"/>
      <c r="K271" s="37">
        <f t="shared" si="184"/>
        <v>0</v>
      </c>
      <c r="L271" s="24">
        <f t="shared" si="185"/>
        <v>0</v>
      </c>
      <c r="M271" s="51"/>
      <c r="N271" s="52"/>
      <c r="Q271" s="45"/>
      <c r="R271" s="79">
        <f t="shared" si="191"/>
        <v>0</v>
      </c>
      <c r="U271" s="80">
        <f t="shared" ref="U271:U275" si="192">IFERROR(S271/T271,0)</f>
        <v>0</v>
      </c>
      <c r="Y271" s="102">
        <f t="shared" ref="Y271:Y275" si="193">IFERROR(W271/X271,0)</f>
        <v>0</v>
      </c>
      <c r="Z271" s="102">
        <f t="shared" ref="Z271:Z275" si="194">IFERROR(X271/Y271,0)</f>
        <v>0</v>
      </c>
      <c r="AA271" s="103">
        <f t="shared" ref="AA271:AA275" si="195">IFERROR(Y271/Z271,0)</f>
        <v>0</v>
      </c>
    </row>
    <row r="272" spans="1:27" ht="40.049999999999997" customHeight="1">
      <c r="A272" s="93"/>
      <c r="B272" s="1">
        <v>24</v>
      </c>
      <c r="C272" s="1" t="s">
        <v>19</v>
      </c>
      <c r="E272" s="2" t="s">
        <v>124</v>
      </c>
      <c r="H272" s="2"/>
      <c r="I272" s="26"/>
      <c r="J272" s="38"/>
      <c r="K272" s="37">
        <f t="shared" si="184"/>
        <v>0</v>
      </c>
      <c r="L272" s="24">
        <f t="shared" si="185"/>
        <v>0</v>
      </c>
      <c r="M272" s="51"/>
      <c r="N272" s="52"/>
      <c r="Q272" s="45"/>
      <c r="R272" s="79">
        <f t="shared" si="191"/>
        <v>0</v>
      </c>
      <c r="U272" s="80">
        <f t="shared" si="192"/>
        <v>0</v>
      </c>
      <c r="Y272" s="102">
        <f t="shared" si="193"/>
        <v>0</v>
      </c>
      <c r="Z272" s="102">
        <f t="shared" si="194"/>
        <v>0</v>
      </c>
      <c r="AA272" s="103">
        <f t="shared" si="195"/>
        <v>0</v>
      </c>
    </row>
    <row r="273" spans="1:27" ht="40.049999999999997" customHeight="1">
      <c r="A273" s="93"/>
      <c r="B273" s="1">
        <v>25</v>
      </c>
      <c r="C273" s="1" t="s">
        <v>20</v>
      </c>
      <c r="E273" s="2" t="s">
        <v>125</v>
      </c>
      <c r="H273" s="2"/>
      <c r="I273" s="26"/>
      <c r="J273" s="38"/>
      <c r="K273" s="37">
        <f t="shared" si="184"/>
        <v>0</v>
      </c>
      <c r="L273" s="24">
        <f t="shared" si="185"/>
        <v>0</v>
      </c>
      <c r="M273" s="51"/>
      <c r="N273" s="52"/>
      <c r="Q273" s="45"/>
      <c r="R273" s="79">
        <f t="shared" si="191"/>
        <v>0</v>
      </c>
      <c r="U273" s="80">
        <f t="shared" si="192"/>
        <v>0</v>
      </c>
      <c r="Y273" s="102">
        <f t="shared" si="193"/>
        <v>0</v>
      </c>
      <c r="Z273" s="102">
        <f t="shared" si="194"/>
        <v>0</v>
      </c>
      <c r="AA273" s="103">
        <f t="shared" si="195"/>
        <v>0</v>
      </c>
    </row>
    <row r="274" spans="1:27" ht="40.049999999999997" customHeight="1">
      <c r="A274" s="93"/>
      <c r="B274" s="1">
        <v>26</v>
      </c>
      <c r="C274" s="1" t="s">
        <v>21</v>
      </c>
      <c r="E274" s="2"/>
      <c r="H274" s="2"/>
      <c r="I274" s="26"/>
      <c r="J274" s="38"/>
      <c r="K274" s="37">
        <f t="shared" si="184"/>
        <v>0</v>
      </c>
      <c r="L274" s="24">
        <f t="shared" si="185"/>
        <v>0</v>
      </c>
      <c r="M274" s="51"/>
      <c r="N274" s="52"/>
      <c r="Q274" s="45"/>
      <c r="R274" s="79">
        <f t="shared" si="191"/>
        <v>0</v>
      </c>
      <c r="U274" s="80">
        <f t="shared" si="192"/>
        <v>0</v>
      </c>
      <c r="Y274" s="102">
        <f t="shared" si="193"/>
        <v>0</v>
      </c>
      <c r="Z274" s="102">
        <f t="shared" si="194"/>
        <v>0</v>
      </c>
      <c r="AA274" s="103">
        <f t="shared" si="195"/>
        <v>0</v>
      </c>
    </row>
    <row r="275" spans="1:27" ht="40.049999999999997" customHeight="1">
      <c r="A275" s="93"/>
      <c r="B275" s="1">
        <v>27</v>
      </c>
      <c r="C275" s="1" t="s">
        <v>22</v>
      </c>
      <c r="E275" s="2"/>
      <c r="H275" s="2"/>
      <c r="I275" s="26"/>
      <c r="J275" s="38"/>
      <c r="K275" s="37">
        <f t="shared" si="184"/>
        <v>0</v>
      </c>
      <c r="L275" s="24">
        <f t="shared" si="185"/>
        <v>0</v>
      </c>
      <c r="M275" s="51"/>
      <c r="N275" s="52"/>
      <c r="Q275" s="45"/>
      <c r="R275" s="79">
        <f t="shared" si="191"/>
        <v>0</v>
      </c>
      <c r="U275" s="80">
        <f t="shared" si="192"/>
        <v>0</v>
      </c>
      <c r="Y275" s="102">
        <f t="shared" si="193"/>
        <v>0</v>
      </c>
      <c r="Z275" s="102">
        <f t="shared" si="194"/>
        <v>0</v>
      </c>
      <c r="AA275" s="103">
        <f t="shared" si="195"/>
        <v>0</v>
      </c>
    </row>
    <row r="276" spans="1:27" ht="40.049999999999997" customHeight="1">
      <c r="A276" s="93"/>
      <c r="B276" s="8">
        <v>28</v>
      </c>
      <c r="C276" s="8" t="s">
        <v>23</v>
      </c>
      <c r="D276" s="20"/>
      <c r="E276" s="9"/>
      <c r="F276" s="8"/>
      <c r="G276" s="8"/>
      <c r="H276" s="9"/>
      <c r="I276" s="28"/>
      <c r="J276" s="40"/>
      <c r="K276" s="62">
        <f t="shared" si="184"/>
        <v>0</v>
      </c>
      <c r="L276" s="63">
        <f t="shared" si="185"/>
        <v>0</v>
      </c>
      <c r="M276" s="64"/>
      <c r="N276" s="55"/>
      <c r="O276" s="8"/>
      <c r="P276" s="8"/>
      <c r="Q276" s="47"/>
      <c r="R276" s="81">
        <f>L276*S276</f>
        <v>0</v>
      </c>
      <c r="S276" s="8"/>
      <c r="T276" s="8"/>
      <c r="U276" s="107">
        <f>IFERROR(S276/T276,0)</f>
        <v>0</v>
      </c>
      <c r="V276" s="77"/>
      <c r="W276" s="77"/>
      <c r="X276" s="77"/>
      <c r="Y276" s="107">
        <f>IFERROR(W276/X276,0)</f>
        <v>0</v>
      </c>
      <c r="Z276" s="107">
        <f>IFERROR(X276/Y276,0)</f>
        <v>0</v>
      </c>
      <c r="AA276" s="105">
        <f>IFERROR(Y276/Z276,0)</f>
        <v>0</v>
      </c>
    </row>
    <row r="277" spans="1:27" ht="40.049999999999997" customHeight="1">
      <c r="A277" s="93"/>
      <c r="B277" s="8">
        <v>29</v>
      </c>
      <c r="C277" s="8" t="s">
        <v>24</v>
      </c>
      <c r="D277" s="20"/>
      <c r="E277" s="9" t="s">
        <v>126</v>
      </c>
      <c r="F277" s="8"/>
      <c r="G277" s="8"/>
      <c r="H277" s="9"/>
      <c r="I277" s="28"/>
      <c r="J277" s="40"/>
      <c r="K277" s="62">
        <f t="shared" si="184"/>
        <v>0</v>
      </c>
      <c r="L277" s="63">
        <f t="shared" si="185"/>
        <v>0</v>
      </c>
      <c r="M277" s="64"/>
      <c r="N277" s="55"/>
      <c r="O277" s="8"/>
      <c r="P277" s="8"/>
      <c r="Q277" s="47"/>
      <c r="R277" s="81">
        <f t="shared" ref="R277:R282" si="196">L277*S277</f>
        <v>0</v>
      </c>
      <c r="S277" s="8"/>
      <c r="T277" s="8"/>
      <c r="U277" s="107">
        <f>IFERROR(S277/T277,0)</f>
        <v>0</v>
      </c>
      <c r="V277" s="77"/>
      <c r="W277" s="77"/>
      <c r="X277" s="77"/>
      <c r="Y277" s="107">
        <f>IFERROR(W277/X277,0)</f>
        <v>0</v>
      </c>
      <c r="Z277" s="107">
        <f>IFERROR(X277/Y277,0)</f>
        <v>0</v>
      </c>
      <c r="AA277" s="105">
        <f>IFERROR(Y277/Z277,0)</f>
        <v>0</v>
      </c>
    </row>
    <row r="278" spans="1:27" ht="40.049999999999997" customHeight="1">
      <c r="A278" s="94"/>
      <c r="B278" s="10">
        <v>30</v>
      </c>
      <c r="C278" s="10" t="s">
        <v>18</v>
      </c>
      <c r="D278" s="21">
        <v>40</v>
      </c>
      <c r="E278" s="11" t="s">
        <v>127</v>
      </c>
      <c r="F278" s="10"/>
      <c r="G278" s="10"/>
      <c r="H278" s="11"/>
      <c r="I278" s="29"/>
      <c r="J278" s="41"/>
      <c r="K278" s="25">
        <f t="shared" si="184"/>
        <v>0</v>
      </c>
      <c r="L278" s="25">
        <f t="shared" si="185"/>
        <v>0</v>
      </c>
      <c r="M278" s="56"/>
      <c r="N278" s="57"/>
      <c r="O278" s="10"/>
      <c r="P278" s="10"/>
      <c r="Q278" s="48"/>
      <c r="R278" s="83">
        <f t="shared" si="196"/>
        <v>0</v>
      </c>
      <c r="S278" s="10"/>
      <c r="T278" s="10"/>
      <c r="U278" s="84">
        <f t="shared" ref="U278:U282" si="197">IFERROR(S278/T278,0)</f>
        <v>0</v>
      </c>
      <c r="V278" s="10"/>
      <c r="W278" s="10"/>
      <c r="X278" s="10"/>
      <c r="Y278" s="84">
        <f t="shared" ref="Y278:Y284" si="198">IFERROR(W278/X278,0)</f>
        <v>0</v>
      </c>
      <c r="Z278" s="84">
        <f t="shared" ref="Z278:Z284" si="199">IFERROR(X278/Y278,0)</f>
        <v>0</v>
      </c>
      <c r="AA278" s="104">
        <f t="shared" ref="AA278:AA284" si="200">IFERROR(Y278/Z278,0)</f>
        <v>0</v>
      </c>
    </row>
    <row r="279" spans="1:27" ht="40.049999999999997" customHeight="1">
      <c r="A279" s="92" t="s">
        <v>108</v>
      </c>
      <c r="B279" s="1">
        <v>1</v>
      </c>
      <c r="C279" s="1" t="s">
        <v>19</v>
      </c>
      <c r="E279" s="2" t="s">
        <v>128</v>
      </c>
      <c r="H279" s="2"/>
      <c r="I279" s="26"/>
      <c r="J279" s="38"/>
      <c r="K279" s="37">
        <f t="shared" si="184"/>
        <v>0</v>
      </c>
      <c r="L279" s="24">
        <f t="shared" si="185"/>
        <v>0</v>
      </c>
      <c r="M279" s="51"/>
      <c r="N279" s="52"/>
      <c r="Q279" s="45"/>
      <c r="R279" s="79">
        <f t="shared" si="196"/>
        <v>0</v>
      </c>
      <c r="U279" s="80">
        <f t="shared" si="197"/>
        <v>0</v>
      </c>
      <c r="Y279" s="102">
        <f t="shared" si="198"/>
        <v>0</v>
      </c>
      <c r="Z279" s="102">
        <f t="shared" si="199"/>
        <v>0</v>
      </c>
      <c r="AA279" s="103">
        <f t="shared" si="200"/>
        <v>0</v>
      </c>
    </row>
    <row r="280" spans="1:27" ht="40.049999999999997" customHeight="1">
      <c r="A280" s="93"/>
      <c r="B280" s="1">
        <v>2</v>
      </c>
      <c r="C280" s="1" t="s">
        <v>20</v>
      </c>
      <c r="E280" s="2"/>
      <c r="H280" s="2"/>
      <c r="I280" s="26"/>
      <c r="J280" s="38"/>
      <c r="K280" s="37">
        <f t="shared" si="184"/>
        <v>0</v>
      </c>
      <c r="L280" s="24">
        <f t="shared" si="185"/>
        <v>0</v>
      </c>
      <c r="M280" s="51"/>
      <c r="N280" s="52"/>
      <c r="Q280" s="45"/>
      <c r="R280" s="79">
        <f t="shared" si="196"/>
        <v>0</v>
      </c>
      <c r="U280" s="80">
        <f t="shared" si="197"/>
        <v>0</v>
      </c>
      <c r="Y280" s="102">
        <f t="shared" si="198"/>
        <v>0</v>
      </c>
      <c r="Z280" s="102">
        <f t="shared" si="199"/>
        <v>0</v>
      </c>
      <c r="AA280" s="103">
        <f t="shared" si="200"/>
        <v>0</v>
      </c>
    </row>
    <row r="281" spans="1:27" ht="40.049999999999997" customHeight="1">
      <c r="A281" s="93"/>
      <c r="B281" s="1">
        <v>3</v>
      </c>
      <c r="C281" s="1" t="s">
        <v>21</v>
      </c>
      <c r="E281" s="2" t="s">
        <v>129</v>
      </c>
      <c r="H281" s="2"/>
      <c r="I281" s="26"/>
      <c r="J281" s="38"/>
      <c r="K281" s="37">
        <f t="shared" si="184"/>
        <v>0</v>
      </c>
      <c r="L281" s="24">
        <f t="shared" si="185"/>
        <v>0</v>
      </c>
      <c r="M281" s="51"/>
      <c r="N281" s="52"/>
      <c r="Q281" s="45"/>
      <c r="R281" s="79">
        <f t="shared" si="196"/>
        <v>0</v>
      </c>
      <c r="U281" s="80">
        <f t="shared" si="197"/>
        <v>0</v>
      </c>
      <c r="Y281" s="102">
        <f t="shared" si="198"/>
        <v>0</v>
      </c>
      <c r="Z281" s="102">
        <f t="shared" si="199"/>
        <v>0</v>
      </c>
      <c r="AA281" s="103">
        <f t="shared" si="200"/>
        <v>0</v>
      </c>
    </row>
    <row r="282" spans="1:27" ht="40.049999999999997" customHeight="1">
      <c r="A282" s="93"/>
      <c r="B282" s="1">
        <v>4</v>
      </c>
      <c r="C282" s="1" t="s">
        <v>22</v>
      </c>
      <c r="E282" s="2" t="s">
        <v>130</v>
      </c>
      <c r="H282" s="2"/>
      <c r="I282" s="26"/>
      <c r="J282" s="38"/>
      <c r="K282" s="37">
        <f t="shared" si="184"/>
        <v>0</v>
      </c>
      <c r="L282" s="24">
        <f t="shared" si="185"/>
        <v>0</v>
      </c>
      <c r="M282" s="51"/>
      <c r="N282" s="52"/>
      <c r="Q282" s="45"/>
      <c r="R282" s="79">
        <f t="shared" si="196"/>
        <v>0</v>
      </c>
      <c r="U282" s="80">
        <f t="shared" si="197"/>
        <v>0</v>
      </c>
      <c r="Y282" s="102">
        <f t="shared" si="198"/>
        <v>0</v>
      </c>
      <c r="Z282" s="102">
        <f t="shared" si="199"/>
        <v>0</v>
      </c>
      <c r="AA282" s="103">
        <f t="shared" si="200"/>
        <v>0</v>
      </c>
    </row>
    <row r="283" spans="1:27" ht="40.049999999999997" customHeight="1">
      <c r="A283" s="93"/>
      <c r="B283" s="8">
        <v>5</v>
      </c>
      <c r="C283" s="8" t="s">
        <v>23</v>
      </c>
      <c r="D283" s="20"/>
      <c r="E283" s="9"/>
      <c r="F283" s="8"/>
      <c r="G283" s="8"/>
      <c r="H283" s="9"/>
      <c r="I283" s="28"/>
      <c r="J283" s="40"/>
      <c r="K283" s="62">
        <f t="shared" si="184"/>
        <v>0</v>
      </c>
      <c r="L283" s="63">
        <f t="shared" si="185"/>
        <v>0</v>
      </c>
      <c r="M283" s="64"/>
      <c r="N283" s="55"/>
      <c r="O283" s="8"/>
      <c r="P283" s="8"/>
      <c r="Q283" s="47"/>
      <c r="R283" s="81">
        <f>L283*S283</f>
        <v>0</v>
      </c>
      <c r="S283" s="8"/>
      <c r="T283" s="8"/>
      <c r="U283" s="107">
        <f>IFERROR(S283/T283,0)</f>
        <v>0</v>
      </c>
      <c r="V283" s="77"/>
      <c r="W283" s="77"/>
      <c r="X283" s="77"/>
      <c r="Y283" s="107">
        <f>IFERROR(W283/X283,0)</f>
        <v>0</v>
      </c>
      <c r="Z283" s="107">
        <f>IFERROR(X283/Y283,0)</f>
        <v>0</v>
      </c>
      <c r="AA283" s="105">
        <f>IFERROR(Y283/Z283,0)</f>
        <v>0</v>
      </c>
    </row>
    <row r="284" spans="1:27" ht="40.049999999999997" customHeight="1">
      <c r="A284" s="93"/>
      <c r="B284" s="8">
        <v>6</v>
      </c>
      <c r="C284" s="8" t="s">
        <v>24</v>
      </c>
      <c r="D284" s="20"/>
      <c r="E284" s="9"/>
      <c r="F284" s="8"/>
      <c r="G284" s="8"/>
      <c r="H284" s="9"/>
      <c r="I284" s="28"/>
      <c r="J284" s="40"/>
      <c r="K284" s="62">
        <f t="shared" si="184"/>
        <v>0</v>
      </c>
      <c r="L284" s="63">
        <f t="shared" si="185"/>
        <v>0</v>
      </c>
      <c r="M284" s="64"/>
      <c r="N284" s="55"/>
      <c r="O284" s="8"/>
      <c r="P284" s="8"/>
      <c r="Q284" s="47"/>
      <c r="R284" s="81">
        <f t="shared" ref="R284:R289" si="201">L284*S284</f>
        <v>0</v>
      </c>
      <c r="S284" s="8"/>
      <c r="T284" s="8"/>
      <c r="U284" s="107">
        <f>IFERROR(S284/T284,0)</f>
        <v>0</v>
      </c>
      <c r="V284" s="77"/>
      <c r="W284" s="77"/>
      <c r="X284" s="77"/>
      <c r="Y284" s="107">
        <f>IFERROR(W284/X284,0)</f>
        <v>0</v>
      </c>
      <c r="Z284" s="107">
        <f>IFERROR(X284/Y284,0)</f>
        <v>0</v>
      </c>
      <c r="AA284" s="105">
        <f>IFERROR(Y284/Z284,0)</f>
        <v>0</v>
      </c>
    </row>
    <row r="285" spans="1:27" ht="40.049999999999997" customHeight="1">
      <c r="A285" s="93"/>
      <c r="B285" s="1">
        <v>7</v>
      </c>
      <c r="C285" s="1" t="s">
        <v>18</v>
      </c>
      <c r="D285" s="19">
        <v>41</v>
      </c>
      <c r="E285" s="2"/>
      <c r="H285" s="2"/>
      <c r="I285" s="26"/>
      <c r="J285" s="38"/>
      <c r="K285" s="37">
        <f t="shared" si="184"/>
        <v>0</v>
      </c>
      <c r="L285" s="24">
        <f t="shared" si="185"/>
        <v>0</v>
      </c>
      <c r="M285" s="51"/>
      <c r="N285" s="52"/>
      <c r="Q285" s="45"/>
      <c r="R285" s="79">
        <f t="shared" si="201"/>
        <v>0</v>
      </c>
      <c r="U285" s="80">
        <f t="shared" ref="U285:U289" si="202">IFERROR(S285/T285,0)</f>
        <v>0</v>
      </c>
      <c r="Y285" s="102">
        <f t="shared" ref="Y285:Y289" si="203">IFERROR(W285/X285,0)</f>
        <v>0</v>
      </c>
      <c r="Z285" s="102">
        <f t="shared" ref="Z285:Z289" si="204">IFERROR(X285/Y285,0)</f>
        <v>0</v>
      </c>
      <c r="AA285" s="103">
        <f t="shared" ref="AA285:AA289" si="205">IFERROR(Y285/Z285,0)</f>
        <v>0</v>
      </c>
    </row>
    <row r="286" spans="1:27" ht="40.049999999999997" customHeight="1">
      <c r="A286" s="93"/>
      <c r="B286" s="1">
        <v>8</v>
      </c>
      <c r="C286" s="1" t="s">
        <v>19</v>
      </c>
      <c r="E286" s="2" t="s">
        <v>131</v>
      </c>
      <c r="H286" s="2"/>
      <c r="I286" s="26"/>
      <c r="J286" s="38"/>
      <c r="K286" s="37">
        <f t="shared" si="184"/>
        <v>0</v>
      </c>
      <c r="L286" s="24">
        <f t="shared" si="185"/>
        <v>0</v>
      </c>
      <c r="M286" s="51"/>
      <c r="N286" s="52"/>
      <c r="Q286" s="45"/>
      <c r="R286" s="79">
        <f t="shared" si="201"/>
        <v>0</v>
      </c>
      <c r="U286" s="80">
        <f t="shared" si="202"/>
        <v>0</v>
      </c>
      <c r="Y286" s="102">
        <f t="shared" si="203"/>
        <v>0</v>
      </c>
      <c r="Z286" s="102">
        <f t="shared" si="204"/>
        <v>0</v>
      </c>
      <c r="AA286" s="103">
        <f t="shared" si="205"/>
        <v>0</v>
      </c>
    </row>
    <row r="287" spans="1:27" ht="40.049999999999997" customHeight="1">
      <c r="A287" s="93"/>
      <c r="B287" s="1">
        <v>9</v>
      </c>
      <c r="C287" s="1" t="s">
        <v>20</v>
      </c>
      <c r="E287" s="2" t="s">
        <v>132</v>
      </c>
      <c r="H287" s="2"/>
      <c r="I287" s="26"/>
      <c r="J287" s="38"/>
      <c r="K287" s="37">
        <f t="shared" si="184"/>
        <v>0</v>
      </c>
      <c r="L287" s="24">
        <f t="shared" si="185"/>
        <v>0</v>
      </c>
      <c r="M287" s="51"/>
      <c r="N287" s="52"/>
      <c r="Q287" s="45"/>
      <c r="R287" s="79">
        <f t="shared" si="201"/>
        <v>0</v>
      </c>
      <c r="U287" s="80">
        <f t="shared" si="202"/>
        <v>0</v>
      </c>
      <c r="Y287" s="102">
        <f t="shared" si="203"/>
        <v>0</v>
      </c>
      <c r="Z287" s="102">
        <f t="shared" si="204"/>
        <v>0</v>
      </c>
      <c r="AA287" s="103">
        <f t="shared" si="205"/>
        <v>0</v>
      </c>
    </row>
    <row r="288" spans="1:27" ht="40.049999999999997" customHeight="1">
      <c r="A288" s="93"/>
      <c r="B288" s="1">
        <v>10</v>
      </c>
      <c r="C288" s="1" t="s">
        <v>21</v>
      </c>
      <c r="E288" s="2" t="s">
        <v>133</v>
      </c>
      <c r="H288" s="2"/>
      <c r="I288" s="26"/>
      <c r="J288" s="38"/>
      <c r="K288" s="37">
        <f t="shared" si="184"/>
        <v>0</v>
      </c>
      <c r="L288" s="24">
        <f t="shared" si="185"/>
        <v>0</v>
      </c>
      <c r="M288" s="51"/>
      <c r="N288" s="52"/>
      <c r="Q288" s="45"/>
      <c r="R288" s="79">
        <f t="shared" si="201"/>
        <v>0</v>
      </c>
      <c r="U288" s="80">
        <f t="shared" si="202"/>
        <v>0</v>
      </c>
      <c r="Y288" s="102">
        <f t="shared" si="203"/>
        <v>0</v>
      </c>
      <c r="Z288" s="102">
        <f t="shared" si="204"/>
        <v>0</v>
      </c>
      <c r="AA288" s="103">
        <f t="shared" si="205"/>
        <v>0</v>
      </c>
    </row>
    <row r="289" spans="1:27" ht="40.049999999999997" customHeight="1">
      <c r="A289" s="93"/>
      <c r="B289" s="1">
        <v>11</v>
      </c>
      <c r="C289" s="1" t="s">
        <v>22</v>
      </c>
      <c r="E289" s="2"/>
      <c r="H289" s="2"/>
      <c r="I289" s="26"/>
      <c r="J289" s="38"/>
      <c r="K289" s="37">
        <f t="shared" si="184"/>
        <v>0</v>
      </c>
      <c r="L289" s="24">
        <f t="shared" si="185"/>
        <v>0</v>
      </c>
      <c r="M289" s="51"/>
      <c r="N289" s="52"/>
      <c r="Q289" s="45"/>
      <c r="R289" s="79">
        <f t="shared" si="201"/>
        <v>0</v>
      </c>
      <c r="U289" s="80">
        <f t="shared" si="202"/>
        <v>0</v>
      </c>
      <c r="Y289" s="102">
        <f t="shared" si="203"/>
        <v>0</v>
      </c>
      <c r="Z289" s="102">
        <f t="shared" si="204"/>
        <v>0</v>
      </c>
      <c r="AA289" s="103">
        <f t="shared" si="205"/>
        <v>0</v>
      </c>
    </row>
    <row r="290" spans="1:27" ht="40.049999999999997" customHeight="1">
      <c r="A290" s="93"/>
      <c r="B290" s="8">
        <v>12</v>
      </c>
      <c r="C290" s="8" t="s">
        <v>23</v>
      </c>
      <c r="D290" s="20"/>
      <c r="E290" s="9"/>
      <c r="F290" s="8"/>
      <c r="G290" s="8"/>
      <c r="H290" s="9"/>
      <c r="I290" s="28"/>
      <c r="J290" s="40"/>
      <c r="K290" s="62">
        <f t="shared" si="184"/>
        <v>0</v>
      </c>
      <c r="L290" s="63">
        <f t="shared" si="185"/>
        <v>0</v>
      </c>
      <c r="M290" s="64"/>
      <c r="N290" s="55"/>
      <c r="O290" s="8"/>
      <c r="P290" s="8"/>
      <c r="Q290" s="47"/>
      <c r="R290" s="81">
        <f>L290*S290</f>
        <v>0</v>
      </c>
      <c r="S290" s="8"/>
      <c r="T290" s="8"/>
      <c r="U290" s="107">
        <f>IFERROR(S290/T290,0)</f>
        <v>0</v>
      </c>
      <c r="V290" s="77"/>
      <c r="W290" s="77"/>
      <c r="X290" s="77"/>
      <c r="Y290" s="107">
        <f>IFERROR(W290/X290,0)</f>
        <v>0</v>
      </c>
      <c r="Z290" s="107">
        <f>IFERROR(X290/Y290,0)</f>
        <v>0</v>
      </c>
      <c r="AA290" s="105">
        <f>IFERROR(Y290/Z290,0)</f>
        <v>0</v>
      </c>
    </row>
    <row r="291" spans="1:27" ht="40.049999999999997" customHeight="1">
      <c r="A291" s="93"/>
      <c r="B291" s="8">
        <v>13</v>
      </c>
      <c r="C291" s="8" t="s">
        <v>24</v>
      </c>
      <c r="D291" s="20"/>
      <c r="E291" s="9"/>
      <c r="F291" s="8"/>
      <c r="G291" s="8"/>
      <c r="H291" s="9"/>
      <c r="I291" s="28"/>
      <c r="J291" s="40"/>
      <c r="K291" s="62">
        <f t="shared" si="184"/>
        <v>0</v>
      </c>
      <c r="L291" s="63">
        <f t="shared" si="185"/>
        <v>0</v>
      </c>
      <c r="M291" s="64"/>
      <c r="N291" s="55"/>
      <c r="O291" s="8"/>
      <c r="P291" s="8"/>
      <c r="Q291" s="47"/>
      <c r="R291" s="81">
        <f t="shared" ref="R291:R296" si="206">L291*S291</f>
        <v>0</v>
      </c>
      <c r="S291" s="8"/>
      <c r="T291" s="8"/>
      <c r="U291" s="107">
        <f>IFERROR(S291/T291,0)</f>
        <v>0</v>
      </c>
      <c r="V291" s="77"/>
      <c r="W291" s="77"/>
      <c r="X291" s="77"/>
      <c r="Y291" s="107">
        <f>IFERROR(W291/X291,0)</f>
        <v>0</v>
      </c>
      <c r="Z291" s="107">
        <f>IFERROR(X291/Y291,0)</f>
        <v>0</v>
      </c>
      <c r="AA291" s="105">
        <f>IFERROR(Y291/Z291,0)</f>
        <v>0</v>
      </c>
    </row>
    <row r="292" spans="1:27" ht="40.049999999999997" customHeight="1">
      <c r="A292" s="93"/>
      <c r="B292" s="1">
        <v>14</v>
      </c>
      <c r="C292" s="1" t="s">
        <v>18</v>
      </c>
      <c r="D292" s="19">
        <v>42</v>
      </c>
      <c r="E292" s="2"/>
      <c r="H292" s="2"/>
      <c r="I292" s="26"/>
      <c r="J292" s="38"/>
      <c r="K292" s="37">
        <f t="shared" si="184"/>
        <v>0</v>
      </c>
      <c r="L292" s="24">
        <f t="shared" si="185"/>
        <v>0</v>
      </c>
      <c r="M292" s="51"/>
      <c r="N292" s="52"/>
      <c r="Q292" s="45"/>
      <c r="R292" s="79">
        <f t="shared" si="206"/>
        <v>0</v>
      </c>
      <c r="U292" s="80">
        <f t="shared" ref="U292:U296" si="207">IFERROR(S292/T292,0)</f>
        <v>0</v>
      </c>
      <c r="Y292" s="102">
        <f t="shared" ref="Y292:Y298" si="208">IFERROR(W292/X292,0)</f>
        <v>0</v>
      </c>
      <c r="Z292" s="102">
        <f t="shared" ref="Z292:Z298" si="209">IFERROR(X292/Y292,0)</f>
        <v>0</v>
      </c>
      <c r="AA292" s="103">
        <f t="shared" ref="AA292:AA298" si="210">IFERROR(Y292/Z292,0)</f>
        <v>0</v>
      </c>
    </row>
    <row r="293" spans="1:27" ht="40.049999999999997" customHeight="1">
      <c r="A293" s="93"/>
      <c r="B293" s="1">
        <v>15</v>
      </c>
      <c r="C293" s="1" t="s">
        <v>19</v>
      </c>
      <c r="E293" s="2"/>
      <c r="H293" s="2"/>
      <c r="I293" s="26"/>
      <c r="J293" s="38"/>
      <c r="K293" s="37">
        <f t="shared" si="184"/>
        <v>0</v>
      </c>
      <c r="L293" s="24">
        <f t="shared" si="185"/>
        <v>0</v>
      </c>
      <c r="M293" s="51"/>
      <c r="N293" s="52"/>
      <c r="Q293" s="45"/>
      <c r="R293" s="79">
        <f t="shared" si="206"/>
        <v>0</v>
      </c>
      <c r="U293" s="80">
        <f t="shared" si="207"/>
        <v>0</v>
      </c>
      <c r="Y293" s="102">
        <f t="shared" si="208"/>
        <v>0</v>
      </c>
      <c r="Z293" s="102">
        <f t="shared" si="209"/>
        <v>0</v>
      </c>
      <c r="AA293" s="103">
        <f t="shared" si="210"/>
        <v>0</v>
      </c>
    </row>
    <row r="294" spans="1:27" ht="40.049999999999997" customHeight="1">
      <c r="A294" s="93"/>
      <c r="B294" s="1">
        <v>16</v>
      </c>
      <c r="C294" s="1" t="s">
        <v>20</v>
      </c>
      <c r="E294" s="2" t="s">
        <v>134</v>
      </c>
      <c r="H294" s="2"/>
      <c r="I294" s="26"/>
      <c r="J294" s="38"/>
      <c r="K294" s="37">
        <f t="shared" si="184"/>
        <v>0</v>
      </c>
      <c r="L294" s="24">
        <f t="shared" si="185"/>
        <v>0</v>
      </c>
      <c r="M294" s="51"/>
      <c r="N294" s="52"/>
      <c r="Q294" s="45"/>
      <c r="R294" s="79">
        <f t="shared" si="206"/>
        <v>0</v>
      </c>
      <c r="U294" s="80">
        <f t="shared" si="207"/>
        <v>0</v>
      </c>
      <c r="Y294" s="102">
        <f t="shared" si="208"/>
        <v>0</v>
      </c>
      <c r="Z294" s="102">
        <f t="shared" si="209"/>
        <v>0</v>
      </c>
      <c r="AA294" s="103">
        <f t="shared" si="210"/>
        <v>0</v>
      </c>
    </row>
    <row r="295" spans="1:27" ht="40.049999999999997" customHeight="1">
      <c r="A295" s="93"/>
      <c r="B295" s="1">
        <v>17</v>
      </c>
      <c r="C295" s="1" t="s">
        <v>21</v>
      </c>
      <c r="E295" s="2"/>
      <c r="H295" s="2"/>
      <c r="I295" s="26"/>
      <c r="J295" s="38"/>
      <c r="K295" s="37">
        <f t="shared" si="184"/>
        <v>0</v>
      </c>
      <c r="L295" s="24">
        <f t="shared" si="185"/>
        <v>0</v>
      </c>
      <c r="M295" s="51"/>
      <c r="N295" s="52"/>
      <c r="Q295" s="45"/>
      <c r="R295" s="79">
        <f t="shared" si="206"/>
        <v>0</v>
      </c>
      <c r="U295" s="80">
        <f t="shared" si="207"/>
        <v>0</v>
      </c>
      <c r="Y295" s="102">
        <f t="shared" si="208"/>
        <v>0</v>
      </c>
      <c r="Z295" s="102">
        <f t="shared" si="209"/>
        <v>0</v>
      </c>
      <c r="AA295" s="103">
        <f t="shared" si="210"/>
        <v>0</v>
      </c>
    </row>
    <row r="296" spans="1:27" ht="40.049999999999997" customHeight="1">
      <c r="A296" s="93"/>
      <c r="B296" s="1">
        <v>18</v>
      </c>
      <c r="C296" s="1" t="s">
        <v>22</v>
      </c>
      <c r="E296" s="2"/>
      <c r="H296" s="2"/>
      <c r="I296" s="26"/>
      <c r="J296" s="38"/>
      <c r="K296" s="37">
        <f t="shared" si="184"/>
        <v>0</v>
      </c>
      <c r="L296" s="24">
        <f t="shared" si="185"/>
        <v>0</v>
      </c>
      <c r="M296" s="51"/>
      <c r="N296" s="52"/>
      <c r="Q296" s="45"/>
      <c r="R296" s="79">
        <f t="shared" si="206"/>
        <v>0</v>
      </c>
      <c r="U296" s="80">
        <f t="shared" si="207"/>
        <v>0</v>
      </c>
      <c r="Y296" s="102">
        <f t="shared" si="208"/>
        <v>0</v>
      </c>
      <c r="Z296" s="102">
        <f t="shared" si="209"/>
        <v>0</v>
      </c>
      <c r="AA296" s="103">
        <f t="shared" si="210"/>
        <v>0</v>
      </c>
    </row>
    <row r="297" spans="1:27" ht="40.049999999999997" customHeight="1">
      <c r="A297" s="93"/>
      <c r="B297" s="8">
        <v>19</v>
      </c>
      <c r="C297" s="8" t="s">
        <v>23</v>
      </c>
      <c r="D297" s="20"/>
      <c r="E297" s="9"/>
      <c r="F297" s="8"/>
      <c r="G297" s="8"/>
      <c r="H297" s="9"/>
      <c r="I297" s="28"/>
      <c r="J297" s="40"/>
      <c r="K297" s="62">
        <f t="shared" si="184"/>
        <v>0</v>
      </c>
      <c r="L297" s="63">
        <f t="shared" si="185"/>
        <v>0</v>
      </c>
      <c r="M297" s="64"/>
      <c r="N297" s="55"/>
      <c r="O297" s="8"/>
      <c r="P297" s="8"/>
      <c r="Q297" s="47"/>
      <c r="R297" s="81">
        <f>L297*S297</f>
        <v>0</v>
      </c>
      <c r="S297" s="8"/>
      <c r="T297" s="8"/>
      <c r="U297" s="85">
        <f>IFERROR(S297/T297,0)</f>
        <v>0</v>
      </c>
      <c r="V297" s="8"/>
      <c r="W297" s="8"/>
      <c r="X297" s="8"/>
      <c r="Y297" s="85">
        <f t="shared" si="208"/>
        <v>0</v>
      </c>
      <c r="Z297" s="85">
        <f t="shared" si="209"/>
        <v>0</v>
      </c>
      <c r="AA297" s="105">
        <f t="shared" si="210"/>
        <v>0</v>
      </c>
    </row>
    <row r="298" spans="1:27" ht="40.049999999999997" customHeight="1">
      <c r="A298" s="93"/>
      <c r="B298" s="8">
        <v>20</v>
      </c>
      <c r="C298" s="8" t="s">
        <v>24</v>
      </c>
      <c r="D298" s="20"/>
      <c r="E298" s="9"/>
      <c r="F298" s="8"/>
      <c r="G298" s="8"/>
      <c r="H298" s="9"/>
      <c r="I298" s="28"/>
      <c r="J298" s="40"/>
      <c r="K298" s="62">
        <f t="shared" si="184"/>
        <v>0</v>
      </c>
      <c r="L298" s="63">
        <f t="shared" si="185"/>
        <v>0</v>
      </c>
      <c r="M298" s="64"/>
      <c r="N298" s="55"/>
      <c r="O298" s="8"/>
      <c r="P298" s="8"/>
      <c r="Q298" s="47"/>
      <c r="R298" s="81">
        <f t="shared" ref="R298:R303" si="211">L298*S298</f>
        <v>0</v>
      </c>
      <c r="S298" s="8"/>
      <c r="T298" s="8"/>
      <c r="U298" s="85">
        <f>IFERROR(S298/T298,0)</f>
        <v>0</v>
      </c>
      <c r="V298" s="8"/>
      <c r="W298" s="8"/>
      <c r="X298" s="8"/>
      <c r="Y298" s="85">
        <f t="shared" si="208"/>
        <v>0</v>
      </c>
      <c r="Z298" s="85">
        <f t="shared" si="209"/>
        <v>0</v>
      </c>
      <c r="AA298" s="105">
        <f t="shared" si="210"/>
        <v>0</v>
      </c>
    </row>
    <row r="299" spans="1:27" ht="40.049999999999997" customHeight="1">
      <c r="A299" s="93"/>
      <c r="B299" s="1">
        <v>21</v>
      </c>
      <c r="C299" s="1" t="s">
        <v>18</v>
      </c>
      <c r="D299" s="19">
        <v>43</v>
      </c>
      <c r="E299" s="2"/>
      <c r="H299" s="2"/>
      <c r="I299" s="26"/>
      <c r="J299" s="38"/>
      <c r="K299" s="37">
        <f t="shared" si="184"/>
        <v>0</v>
      </c>
      <c r="L299" s="24">
        <f t="shared" si="185"/>
        <v>0</v>
      </c>
      <c r="M299" s="51"/>
      <c r="N299" s="52"/>
      <c r="Q299" s="45"/>
      <c r="R299" s="79">
        <f t="shared" si="211"/>
        <v>0</v>
      </c>
      <c r="U299" s="80">
        <f t="shared" ref="U299:U303" si="212">IFERROR(S299/T299,0)</f>
        <v>0</v>
      </c>
      <c r="Y299" s="102">
        <f t="shared" ref="Y299:Y305" si="213">IFERROR(W299/X299,0)</f>
        <v>0</v>
      </c>
      <c r="Z299" s="102">
        <f t="shared" ref="Z299:Z305" si="214">IFERROR(X299/Y299,0)</f>
        <v>0</v>
      </c>
      <c r="AA299" s="103">
        <f t="shared" ref="AA299:AA305" si="215">IFERROR(Y299/Z299,0)</f>
        <v>0</v>
      </c>
    </row>
    <row r="300" spans="1:27" ht="40.049999999999997" customHeight="1">
      <c r="A300" s="93"/>
      <c r="B300" s="1">
        <v>22</v>
      </c>
      <c r="C300" s="1" t="s">
        <v>19</v>
      </c>
      <c r="E300" s="2"/>
      <c r="H300" s="2"/>
      <c r="I300" s="26"/>
      <c r="J300" s="38"/>
      <c r="K300" s="37">
        <f t="shared" si="184"/>
        <v>0</v>
      </c>
      <c r="L300" s="24">
        <f t="shared" si="185"/>
        <v>0</v>
      </c>
      <c r="M300" s="51"/>
      <c r="N300" s="52"/>
      <c r="Q300" s="45"/>
      <c r="R300" s="79">
        <f t="shared" si="211"/>
        <v>0</v>
      </c>
      <c r="U300" s="80">
        <f t="shared" si="212"/>
        <v>0</v>
      </c>
      <c r="Y300" s="102">
        <f t="shared" si="213"/>
        <v>0</v>
      </c>
      <c r="Z300" s="102">
        <f t="shared" si="214"/>
        <v>0</v>
      </c>
      <c r="AA300" s="103">
        <f t="shared" si="215"/>
        <v>0</v>
      </c>
    </row>
    <row r="301" spans="1:27" ht="40.049999999999997" customHeight="1">
      <c r="A301" s="93"/>
      <c r="B301" s="1">
        <v>23</v>
      </c>
      <c r="C301" s="1" t="s">
        <v>20</v>
      </c>
      <c r="E301" s="2"/>
      <c r="H301" s="2"/>
      <c r="I301" s="26"/>
      <c r="J301" s="38"/>
      <c r="K301" s="37">
        <f t="shared" si="184"/>
        <v>0</v>
      </c>
      <c r="L301" s="24">
        <f t="shared" si="185"/>
        <v>0</v>
      </c>
      <c r="M301" s="51"/>
      <c r="N301" s="52"/>
      <c r="Q301" s="45"/>
      <c r="R301" s="79">
        <f t="shared" si="211"/>
        <v>0</v>
      </c>
      <c r="U301" s="80">
        <f t="shared" si="212"/>
        <v>0</v>
      </c>
      <c r="Y301" s="102">
        <f t="shared" si="213"/>
        <v>0</v>
      </c>
      <c r="Z301" s="102">
        <f t="shared" si="214"/>
        <v>0</v>
      </c>
      <c r="AA301" s="103">
        <f t="shared" si="215"/>
        <v>0</v>
      </c>
    </row>
    <row r="302" spans="1:27" ht="40.049999999999997" customHeight="1">
      <c r="A302" s="93"/>
      <c r="B302" s="1">
        <v>24</v>
      </c>
      <c r="C302" s="1" t="s">
        <v>21</v>
      </c>
      <c r="E302" s="2" t="s">
        <v>135</v>
      </c>
      <c r="H302" s="2"/>
      <c r="I302" s="26"/>
      <c r="J302" s="38"/>
      <c r="K302" s="37">
        <f t="shared" si="184"/>
        <v>0</v>
      </c>
      <c r="L302" s="24">
        <f t="shared" si="185"/>
        <v>0</v>
      </c>
      <c r="M302" s="51"/>
      <c r="N302" s="52"/>
      <c r="Q302" s="45"/>
      <c r="R302" s="79">
        <f t="shared" si="211"/>
        <v>0</v>
      </c>
      <c r="U302" s="80">
        <f t="shared" si="212"/>
        <v>0</v>
      </c>
      <c r="Y302" s="102">
        <f t="shared" si="213"/>
        <v>0</v>
      </c>
      <c r="Z302" s="102">
        <f t="shared" si="214"/>
        <v>0</v>
      </c>
      <c r="AA302" s="103">
        <f t="shared" si="215"/>
        <v>0</v>
      </c>
    </row>
    <row r="303" spans="1:27" ht="40.049999999999997" customHeight="1">
      <c r="A303" s="93"/>
      <c r="B303" s="1">
        <v>25</v>
      </c>
      <c r="C303" s="1" t="s">
        <v>22</v>
      </c>
      <c r="E303" s="2" t="s">
        <v>136</v>
      </c>
      <c r="H303" s="2"/>
      <c r="I303" s="26"/>
      <c r="J303" s="38"/>
      <c r="K303" s="37">
        <f t="shared" si="184"/>
        <v>0</v>
      </c>
      <c r="L303" s="24">
        <f t="shared" si="185"/>
        <v>0</v>
      </c>
      <c r="M303" s="51"/>
      <c r="N303" s="52"/>
      <c r="Q303" s="45"/>
      <c r="R303" s="79">
        <f t="shared" si="211"/>
        <v>0</v>
      </c>
      <c r="U303" s="80">
        <f t="shared" si="212"/>
        <v>0</v>
      </c>
      <c r="Y303" s="102">
        <f t="shared" si="213"/>
        <v>0</v>
      </c>
      <c r="Z303" s="102">
        <f t="shared" si="214"/>
        <v>0</v>
      </c>
      <c r="AA303" s="103">
        <f t="shared" si="215"/>
        <v>0</v>
      </c>
    </row>
    <row r="304" spans="1:27" ht="40.049999999999997" customHeight="1">
      <c r="A304" s="93"/>
      <c r="B304" s="8">
        <v>26</v>
      </c>
      <c r="C304" s="8" t="s">
        <v>23</v>
      </c>
      <c r="D304" s="20"/>
      <c r="E304" s="9"/>
      <c r="F304" s="8"/>
      <c r="G304" s="8"/>
      <c r="H304" s="9"/>
      <c r="I304" s="28"/>
      <c r="J304" s="40"/>
      <c r="K304" s="62">
        <f t="shared" si="184"/>
        <v>0</v>
      </c>
      <c r="L304" s="63">
        <f t="shared" si="185"/>
        <v>0</v>
      </c>
      <c r="M304" s="64"/>
      <c r="N304" s="55"/>
      <c r="O304" s="8"/>
      <c r="P304" s="8"/>
      <c r="Q304" s="47"/>
      <c r="R304" s="81">
        <f>L304*S304</f>
        <v>0</v>
      </c>
      <c r="S304" s="8"/>
      <c r="T304" s="8"/>
      <c r="U304" s="85">
        <f>IFERROR(S304/T304,0)</f>
        <v>0</v>
      </c>
      <c r="V304" s="8"/>
      <c r="W304" s="8"/>
      <c r="X304" s="8"/>
      <c r="Y304" s="85">
        <f t="shared" si="213"/>
        <v>0</v>
      </c>
      <c r="Z304" s="85">
        <f t="shared" si="214"/>
        <v>0</v>
      </c>
      <c r="AA304" s="105">
        <f t="shared" si="215"/>
        <v>0</v>
      </c>
    </row>
    <row r="305" spans="1:27" ht="40.049999999999997" customHeight="1">
      <c r="A305" s="93"/>
      <c r="B305" s="8">
        <v>27</v>
      </c>
      <c r="C305" s="8" t="s">
        <v>24</v>
      </c>
      <c r="D305" s="20"/>
      <c r="E305" s="9"/>
      <c r="F305" s="8"/>
      <c r="G305" s="8"/>
      <c r="H305" s="9"/>
      <c r="I305" s="28"/>
      <c r="J305" s="40"/>
      <c r="K305" s="62">
        <f t="shared" si="184"/>
        <v>0</v>
      </c>
      <c r="L305" s="63">
        <f t="shared" si="185"/>
        <v>0</v>
      </c>
      <c r="M305" s="64"/>
      <c r="N305" s="55"/>
      <c r="O305" s="8"/>
      <c r="P305" s="8"/>
      <c r="Q305" s="47"/>
      <c r="R305" s="81">
        <f t="shared" ref="R305:R310" si="216">L305*S305</f>
        <v>0</v>
      </c>
      <c r="S305" s="8"/>
      <c r="T305" s="8"/>
      <c r="U305" s="85">
        <f>IFERROR(S305/T305,0)</f>
        <v>0</v>
      </c>
      <c r="V305" s="8"/>
      <c r="W305" s="8"/>
      <c r="X305" s="8"/>
      <c r="Y305" s="85">
        <f t="shared" si="213"/>
        <v>0</v>
      </c>
      <c r="Z305" s="85">
        <f t="shared" si="214"/>
        <v>0</v>
      </c>
      <c r="AA305" s="105">
        <f t="shared" si="215"/>
        <v>0</v>
      </c>
    </row>
    <row r="306" spans="1:27" ht="40.049999999999997" customHeight="1">
      <c r="A306" s="93"/>
      <c r="B306" s="1">
        <v>28</v>
      </c>
      <c r="C306" s="1" t="s">
        <v>18</v>
      </c>
      <c r="D306" s="19">
        <v>44</v>
      </c>
      <c r="E306" s="2"/>
      <c r="H306" s="2"/>
      <c r="I306" s="26"/>
      <c r="J306" s="38"/>
      <c r="K306" s="37">
        <f t="shared" si="184"/>
        <v>0</v>
      </c>
      <c r="L306" s="24">
        <f t="shared" si="185"/>
        <v>0</v>
      </c>
      <c r="M306" s="51"/>
      <c r="N306" s="52"/>
      <c r="Q306" s="45"/>
      <c r="R306" s="79">
        <f t="shared" si="216"/>
        <v>0</v>
      </c>
      <c r="U306" s="80">
        <f t="shared" ref="U306:U310" si="217">IFERROR(S306/T306,0)</f>
        <v>0</v>
      </c>
      <c r="Y306" s="102">
        <f t="shared" ref="Y306:Y312" si="218">IFERROR(W306/X306,0)</f>
        <v>0</v>
      </c>
      <c r="Z306" s="102">
        <f t="shared" ref="Z306:Z312" si="219">IFERROR(X306/Y306,0)</f>
        <v>0</v>
      </c>
      <c r="AA306" s="103">
        <f t="shared" ref="AA306:AA312" si="220">IFERROR(Y306/Z306,0)</f>
        <v>0</v>
      </c>
    </row>
    <row r="307" spans="1:27" ht="40.049999999999997" customHeight="1">
      <c r="A307" s="93"/>
      <c r="B307" s="1">
        <v>29</v>
      </c>
      <c r="C307" s="1" t="s">
        <v>19</v>
      </c>
      <c r="E307" s="2"/>
      <c r="H307" s="2"/>
      <c r="I307" s="26"/>
      <c r="J307" s="38"/>
      <c r="K307" s="37">
        <f t="shared" si="184"/>
        <v>0</v>
      </c>
      <c r="L307" s="24">
        <f t="shared" si="185"/>
        <v>0</v>
      </c>
      <c r="M307" s="51"/>
      <c r="N307" s="52"/>
      <c r="Q307" s="45"/>
      <c r="R307" s="79">
        <f t="shared" si="216"/>
        <v>0</v>
      </c>
      <c r="U307" s="80">
        <f t="shared" si="217"/>
        <v>0</v>
      </c>
      <c r="Y307" s="102">
        <f t="shared" si="218"/>
        <v>0</v>
      </c>
      <c r="Z307" s="102">
        <f t="shared" si="219"/>
        <v>0</v>
      </c>
      <c r="AA307" s="103">
        <f t="shared" si="220"/>
        <v>0</v>
      </c>
    </row>
    <row r="308" spans="1:27" ht="40.049999999999997" customHeight="1">
      <c r="A308" s="93"/>
      <c r="B308" s="1">
        <v>30</v>
      </c>
      <c r="C308" s="1" t="s">
        <v>20</v>
      </c>
      <c r="E308" s="2" t="s">
        <v>137</v>
      </c>
      <c r="H308" s="2"/>
      <c r="K308" s="37">
        <f t="shared" si="184"/>
        <v>0</v>
      </c>
      <c r="L308" s="24">
        <f t="shared" si="185"/>
        <v>0</v>
      </c>
      <c r="M308" s="51"/>
      <c r="N308" s="52"/>
      <c r="Q308" s="45"/>
      <c r="R308" s="79">
        <f t="shared" si="216"/>
        <v>0</v>
      </c>
      <c r="U308" s="80">
        <f t="shared" si="217"/>
        <v>0</v>
      </c>
      <c r="Y308" s="102">
        <f t="shared" si="218"/>
        <v>0</v>
      </c>
      <c r="Z308" s="102">
        <f t="shared" si="219"/>
        <v>0</v>
      </c>
      <c r="AA308" s="103">
        <f t="shared" si="220"/>
        <v>0</v>
      </c>
    </row>
    <row r="309" spans="1:27" ht="40.049999999999997" customHeight="1">
      <c r="A309" s="94"/>
      <c r="B309" s="10">
        <v>31</v>
      </c>
      <c r="C309" s="10" t="s">
        <v>21</v>
      </c>
      <c r="D309" s="21"/>
      <c r="E309" s="11" t="s">
        <v>138</v>
      </c>
      <c r="F309" s="10"/>
      <c r="G309" s="10"/>
      <c r="H309" s="11"/>
      <c r="I309" s="29"/>
      <c r="J309" s="41"/>
      <c r="K309" s="25">
        <f t="shared" si="184"/>
        <v>0</v>
      </c>
      <c r="L309" s="25">
        <f t="shared" si="185"/>
        <v>0</v>
      </c>
      <c r="M309" s="56"/>
      <c r="N309" s="57"/>
      <c r="O309" s="10"/>
      <c r="P309" s="10"/>
      <c r="Q309" s="48"/>
      <c r="R309" s="83">
        <f t="shared" si="216"/>
        <v>0</v>
      </c>
      <c r="S309" s="10"/>
      <c r="T309" s="10"/>
      <c r="U309" s="84">
        <f t="shared" si="217"/>
        <v>0</v>
      </c>
      <c r="V309" s="10"/>
      <c r="W309" s="10"/>
      <c r="X309" s="10"/>
      <c r="Y309" s="84">
        <f t="shared" si="218"/>
        <v>0</v>
      </c>
      <c r="Z309" s="84">
        <f t="shared" si="219"/>
        <v>0</v>
      </c>
      <c r="AA309" s="104">
        <f t="shared" si="220"/>
        <v>0</v>
      </c>
    </row>
    <row r="310" spans="1:27" ht="40.049999999999997" customHeight="1">
      <c r="A310" s="92" t="s">
        <v>139</v>
      </c>
      <c r="B310" s="1">
        <v>1</v>
      </c>
      <c r="C310" s="1" t="s">
        <v>22</v>
      </c>
      <c r="E310" s="2" t="s">
        <v>140</v>
      </c>
      <c r="H310" s="2"/>
      <c r="I310" s="26"/>
      <c r="J310" s="38"/>
      <c r="K310" s="37">
        <f t="shared" si="184"/>
        <v>0</v>
      </c>
      <c r="L310" s="24">
        <f t="shared" si="185"/>
        <v>0</v>
      </c>
      <c r="M310" s="51"/>
      <c r="N310" s="52"/>
      <c r="Q310" s="45"/>
      <c r="R310" s="79">
        <f t="shared" si="216"/>
        <v>0</v>
      </c>
      <c r="U310" s="80">
        <f t="shared" si="217"/>
        <v>0</v>
      </c>
      <c r="Y310" s="102">
        <f t="shared" si="218"/>
        <v>0</v>
      </c>
      <c r="Z310" s="102">
        <f t="shared" si="219"/>
        <v>0</v>
      </c>
      <c r="AA310" s="103">
        <f t="shared" si="220"/>
        <v>0</v>
      </c>
    </row>
    <row r="311" spans="1:27" ht="40.049999999999997" customHeight="1">
      <c r="A311" s="93"/>
      <c r="B311" s="8">
        <v>2</v>
      </c>
      <c r="C311" s="8" t="s">
        <v>23</v>
      </c>
      <c r="D311" s="20"/>
      <c r="E311" s="9"/>
      <c r="F311" s="8"/>
      <c r="G311" s="8"/>
      <c r="H311" s="9"/>
      <c r="I311" s="28"/>
      <c r="J311" s="40"/>
      <c r="K311" s="62">
        <f t="shared" si="184"/>
        <v>0</v>
      </c>
      <c r="L311" s="63">
        <f t="shared" si="185"/>
        <v>0</v>
      </c>
      <c r="M311" s="64"/>
      <c r="N311" s="55"/>
      <c r="O311" s="8"/>
      <c r="P311" s="8"/>
      <c r="Q311" s="47"/>
      <c r="R311" s="81">
        <f>L311*S311</f>
        <v>0</v>
      </c>
      <c r="S311" s="8"/>
      <c r="T311" s="8"/>
      <c r="U311" s="85">
        <f>IFERROR(S311/T311,0)</f>
        <v>0</v>
      </c>
      <c r="V311" s="8"/>
      <c r="W311" s="8"/>
      <c r="X311" s="8"/>
      <c r="Y311" s="85">
        <f t="shared" si="218"/>
        <v>0</v>
      </c>
      <c r="Z311" s="85">
        <f t="shared" si="219"/>
        <v>0</v>
      </c>
      <c r="AA311" s="105">
        <f t="shared" si="220"/>
        <v>0</v>
      </c>
    </row>
    <row r="312" spans="1:27" ht="40.049999999999997" customHeight="1">
      <c r="A312" s="93"/>
      <c r="B312" s="8">
        <v>3</v>
      </c>
      <c r="C312" s="8" t="s">
        <v>24</v>
      </c>
      <c r="D312" s="20"/>
      <c r="E312" s="9"/>
      <c r="F312" s="8"/>
      <c r="G312" s="8"/>
      <c r="H312" s="9"/>
      <c r="I312" s="28"/>
      <c r="J312" s="40"/>
      <c r="K312" s="62">
        <f t="shared" si="184"/>
        <v>0</v>
      </c>
      <c r="L312" s="63">
        <f t="shared" si="185"/>
        <v>0</v>
      </c>
      <c r="M312" s="64"/>
      <c r="N312" s="55"/>
      <c r="O312" s="8"/>
      <c r="P312" s="8"/>
      <c r="Q312" s="47"/>
      <c r="R312" s="81">
        <f t="shared" ref="R312:R317" si="221">L312*S312</f>
        <v>0</v>
      </c>
      <c r="S312" s="8"/>
      <c r="T312" s="8"/>
      <c r="U312" s="85">
        <f>IFERROR(S312/T312,0)</f>
        <v>0</v>
      </c>
      <c r="V312" s="8"/>
      <c r="W312" s="8"/>
      <c r="X312" s="8"/>
      <c r="Y312" s="85">
        <f t="shared" si="218"/>
        <v>0</v>
      </c>
      <c r="Z312" s="85">
        <f t="shared" si="219"/>
        <v>0</v>
      </c>
      <c r="AA312" s="105">
        <f t="shared" si="220"/>
        <v>0</v>
      </c>
    </row>
    <row r="313" spans="1:27" ht="40.049999999999997" customHeight="1">
      <c r="A313" s="93"/>
      <c r="B313" s="1">
        <v>4</v>
      </c>
      <c r="C313" s="1" t="s">
        <v>18</v>
      </c>
      <c r="D313" s="19">
        <v>45</v>
      </c>
      <c r="E313" s="2"/>
      <c r="H313" s="2"/>
      <c r="I313" s="26"/>
      <c r="J313" s="38"/>
      <c r="K313" s="37">
        <f t="shared" si="184"/>
        <v>0</v>
      </c>
      <c r="L313" s="24">
        <f t="shared" si="185"/>
        <v>0</v>
      </c>
      <c r="M313" s="51"/>
      <c r="N313" s="52"/>
      <c r="Q313" s="45"/>
      <c r="R313" s="79">
        <f t="shared" si="221"/>
        <v>0</v>
      </c>
      <c r="U313" s="80">
        <f t="shared" ref="U313:U317" si="222">IFERROR(S313/T313,0)</f>
        <v>0</v>
      </c>
      <c r="Y313" s="102">
        <f t="shared" ref="Y313:Y319" si="223">IFERROR(W313/X313,0)</f>
        <v>0</v>
      </c>
      <c r="Z313" s="102">
        <f t="shared" ref="Z313:Z319" si="224">IFERROR(X313/Y313,0)</f>
        <v>0</v>
      </c>
      <c r="AA313" s="103">
        <f t="shared" ref="AA313:AA319" si="225">IFERROR(Y313/Z313,0)</f>
        <v>0</v>
      </c>
    </row>
    <row r="314" spans="1:27" ht="40.049999999999997" customHeight="1">
      <c r="A314" s="93"/>
      <c r="B314" s="1">
        <v>5</v>
      </c>
      <c r="C314" s="1" t="s">
        <v>19</v>
      </c>
      <c r="E314" s="2"/>
      <c r="H314" s="2"/>
      <c r="I314" s="26"/>
      <c r="J314" s="38"/>
      <c r="K314" s="37">
        <f t="shared" si="184"/>
        <v>0</v>
      </c>
      <c r="L314" s="24">
        <f t="shared" si="185"/>
        <v>0</v>
      </c>
      <c r="M314" s="51"/>
      <c r="N314" s="52"/>
      <c r="Q314" s="45"/>
      <c r="R314" s="79">
        <f t="shared" si="221"/>
        <v>0</v>
      </c>
      <c r="U314" s="80">
        <f t="shared" si="222"/>
        <v>0</v>
      </c>
      <c r="Y314" s="102">
        <f t="shared" si="223"/>
        <v>0</v>
      </c>
      <c r="Z314" s="102">
        <f t="shared" si="224"/>
        <v>0</v>
      </c>
      <c r="AA314" s="103">
        <f t="shared" si="225"/>
        <v>0</v>
      </c>
    </row>
    <row r="315" spans="1:27" ht="40.049999999999997" customHeight="1">
      <c r="A315" s="93"/>
      <c r="B315" s="1">
        <v>6</v>
      </c>
      <c r="C315" s="1" t="s">
        <v>20</v>
      </c>
      <c r="E315" s="2"/>
      <c r="H315" s="2"/>
      <c r="I315" s="26"/>
      <c r="J315" s="38"/>
      <c r="K315" s="37">
        <f t="shared" si="184"/>
        <v>0</v>
      </c>
      <c r="L315" s="24">
        <f t="shared" si="185"/>
        <v>0</v>
      </c>
      <c r="M315" s="51"/>
      <c r="N315" s="52"/>
      <c r="Q315" s="45"/>
      <c r="R315" s="79">
        <f t="shared" si="221"/>
        <v>0</v>
      </c>
      <c r="U315" s="80">
        <f t="shared" si="222"/>
        <v>0</v>
      </c>
      <c r="Y315" s="102">
        <f t="shared" si="223"/>
        <v>0</v>
      </c>
      <c r="Z315" s="102">
        <f t="shared" si="224"/>
        <v>0</v>
      </c>
      <c r="AA315" s="103">
        <f t="shared" si="225"/>
        <v>0</v>
      </c>
    </row>
    <row r="316" spans="1:27" ht="40.049999999999997" customHeight="1">
      <c r="A316" s="93"/>
      <c r="B316" s="1">
        <v>7</v>
      </c>
      <c r="C316" s="1" t="s">
        <v>21</v>
      </c>
      <c r="E316" s="2"/>
      <c r="H316" s="2"/>
      <c r="I316" s="26"/>
      <c r="J316" s="38"/>
      <c r="K316" s="37">
        <f t="shared" si="184"/>
        <v>0</v>
      </c>
      <c r="L316" s="24">
        <f t="shared" si="185"/>
        <v>0</v>
      </c>
      <c r="M316" s="51"/>
      <c r="N316" s="52"/>
      <c r="Q316" s="45"/>
      <c r="R316" s="79">
        <f t="shared" si="221"/>
        <v>0</v>
      </c>
      <c r="U316" s="80">
        <f t="shared" si="222"/>
        <v>0</v>
      </c>
      <c r="Y316" s="102">
        <f t="shared" si="223"/>
        <v>0</v>
      </c>
      <c r="Z316" s="102">
        <f t="shared" si="224"/>
        <v>0</v>
      </c>
      <c r="AA316" s="103">
        <f t="shared" si="225"/>
        <v>0</v>
      </c>
    </row>
    <row r="317" spans="1:27" ht="40.049999999999997" customHeight="1">
      <c r="A317" s="93"/>
      <c r="B317" s="1">
        <v>8</v>
      </c>
      <c r="C317" s="1" t="s">
        <v>22</v>
      </c>
      <c r="E317" s="2" t="s">
        <v>153</v>
      </c>
      <c r="H317" s="2"/>
      <c r="I317" s="26"/>
      <c r="J317" s="38"/>
      <c r="K317" s="37">
        <f t="shared" si="184"/>
        <v>0</v>
      </c>
      <c r="L317" s="24">
        <f t="shared" si="185"/>
        <v>0</v>
      </c>
      <c r="M317" s="51"/>
      <c r="N317" s="52"/>
      <c r="Q317" s="45"/>
      <c r="R317" s="79">
        <f t="shared" si="221"/>
        <v>0</v>
      </c>
      <c r="U317" s="80">
        <f t="shared" si="222"/>
        <v>0</v>
      </c>
      <c r="Y317" s="102">
        <f t="shared" si="223"/>
        <v>0</v>
      </c>
      <c r="Z317" s="102">
        <f t="shared" si="224"/>
        <v>0</v>
      </c>
      <c r="AA317" s="103">
        <f t="shared" si="225"/>
        <v>0</v>
      </c>
    </row>
    <row r="318" spans="1:27" ht="40.049999999999997" customHeight="1">
      <c r="A318" s="93"/>
      <c r="B318" s="8">
        <v>9</v>
      </c>
      <c r="C318" s="8" t="s">
        <v>23</v>
      </c>
      <c r="D318" s="20"/>
      <c r="E318" s="9" t="s">
        <v>141</v>
      </c>
      <c r="F318" s="8"/>
      <c r="G318" s="8"/>
      <c r="H318" s="9"/>
      <c r="I318" s="28"/>
      <c r="J318" s="40"/>
      <c r="K318" s="62">
        <f t="shared" si="184"/>
        <v>0</v>
      </c>
      <c r="L318" s="63">
        <f t="shared" si="185"/>
        <v>0</v>
      </c>
      <c r="M318" s="64"/>
      <c r="N318" s="55"/>
      <c r="O318" s="8"/>
      <c r="P318" s="8"/>
      <c r="Q318" s="47"/>
      <c r="R318" s="81">
        <f>L318*S318</f>
        <v>0</v>
      </c>
      <c r="S318" s="8"/>
      <c r="T318" s="8"/>
      <c r="U318" s="85">
        <f>IFERROR(S318/T318,0)</f>
        <v>0</v>
      </c>
      <c r="V318" s="8"/>
      <c r="W318" s="8"/>
      <c r="X318" s="8"/>
      <c r="Y318" s="85">
        <f t="shared" si="223"/>
        <v>0</v>
      </c>
      <c r="Z318" s="85">
        <f t="shared" si="224"/>
        <v>0</v>
      </c>
      <c r="AA318" s="105">
        <f t="shared" si="225"/>
        <v>0</v>
      </c>
    </row>
    <row r="319" spans="1:27" ht="40.049999999999997" customHeight="1">
      <c r="A319" s="93"/>
      <c r="B319" s="8">
        <v>10</v>
      </c>
      <c r="C319" s="8" t="s">
        <v>24</v>
      </c>
      <c r="D319" s="20"/>
      <c r="E319" s="9"/>
      <c r="F319" s="8"/>
      <c r="G319" s="8"/>
      <c r="H319" s="9"/>
      <c r="I319" s="28"/>
      <c r="J319" s="40"/>
      <c r="K319" s="62">
        <f t="shared" si="184"/>
        <v>0</v>
      </c>
      <c r="L319" s="63">
        <f t="shared" si="185"/>
        <v>0</v>
      </c>
      <c r="M319" s="64"/>
      <c r="N319" s="55"/>
      <c r="O319" s="8"/>
      <c r="P319" s="8"/>
      <c r="Q319" s="47"/>
      <c r="R319" s="81">
        <f t="shared" ref="R319:R324" si="226">L319*S319</f>
        <v>0</v>
      </c>
      <c r="S319" s="8"/>
      <c r="T319" s="8"/>
      <c r="U319" s="85">
        <f>IFERROR(S319/T319,0)</f>
        <v>0</v>
      </c>
      <c r="V319" s="8"/>
      <c r="W319" s="8"/>
      <c r="X319" s="8"/>
      <c r="Y319" s="85">
        <f t="shared" si="223"/>
        <v>0</v>
      </c>
      <c r="Z319" s="85">
        <f t="shared" si="224"/>
        <v>0</v>
      </c>
      <c r="AA319" s="105">
        <f t="shared" si="225"/>
        <v>0</v>
      </c>
    </row>
    <row r="320" spans="1:27" ht="40.049999999999997" customHeight="1">
      <c r="A320" s="93"/>
      <c r="B320" s="1">
        <v>11</v>
      </c>
      <c r="C320" s="1" t="s">
        <v>18</v>
      </c>
      <c r="D320" s="19">
        <v>46</v>
      </c>
      <c r="E320" s="2" t="s">
        <v>142</v>
      </c>
      <c r="H320" s="2"/>
      <c r="I320" s="26"/>
      <c r="J320" s="38"/>
      <c r="K320" s="37">
        <f t="shared" si="184"/>
        <v>0</v>
      </c>
      <c r="L320" s="24">
        <f t="shared" si="185"/>
        <v>0</v>
      </c>
      <c r="M320" s="51"/>
      <c r="N320" s="52"/>
      <c r="Q320" s="45"/>
      <c r="R320" s="79">
        <f t="shared" si="226"/>
        <v>0</v>
      </c>
      <c r="U320" s="80">
        <f t="shared" ref="U320:U324" si="227">IFERROR(S320/T320,0)</f>
        <v>0</v>
      </c>
      <c r="Y320" s="102">
        <f t="shared" ref="Y320:Y326" si="228">IFERROR(W320/X320,0)</f>
        <v>0</v>
      </c>
      <c r="Z320" s="102">
        <f t="shared" ref="Z320:Z326" si="229">IFERROR(X320/Y320,0)</f>
        <v>0</v>
      </c>
      <c r="AA320" s="103">
        <f t="shared" ref="AA320:AA326" si="230">IFERROR(Y320/Z320,0)</f>
        <v>0</v>
      </c>
    </row>
    <row r="321" spans="1:27" ht="40.049999999999997" customHeight="1">
      <c r="A321" s="93"/>
      <c r="B321" s="1">
        <v>12</v>
      </c>
      <c r="C321" s="1" t="s">
        <v>19</v>
      </c>
      <c r="E321" s="2"/>
      <c r="H321" s="2"/>
      <c r="I321" s="26"/>
      <c r="J321" s="38"/>
      <c r="K321" s="37">
        <f t="shared" si="184"/>
        <v>0</v>
      </c>
      <c r="L321" s="24">
        <f t="shared" si="185"/>
        <v>0</v>
      </c>
      <c r="M321" s="51"/>
      <c r="N321" s="52"/>
      <c r="Q321" s="45"/>
      <c r="R321" s="79">
        <f t="shared" si="226"/>
        <v>0</v>
      </c>
      <c r="U321" s="80">
        <f t="shared" si="227"/>
        <v>0</v>
      </c>
      <c r="Y321" s="102">
        <f t="shared" si="228"/>
        <v>0</v>
      </c>
      <c r="Z321" s="102">
        <f t="shared" si="229"/>
        <v>0</v>
      </c>
      <c r="AA321" s="103">
        <f t="shared" si="230"/>
        <v>0</v>
      </c>
    </row>
    <row r="322" spans="1:27" ht="40.049999999999997" customHeight="1">
      <c r="A322" s="93"/>
      <c r="B322" s="1">
        <v>13</v>
      </c>
      <c r="C322" s="1" t="s">
        <v>20</v>
      </c>
      <c r="E322" s="2" t="s">
        <v>143</v>
      </c>
      <c r="H322" s="2"/>
      <c r="I322" s="26"/>
      <c r="J322" s="38"/>
      <c r="K322" s="37">
        <f t="shared" si="184"/>
        <v>0</v>
      </c>
      <c r="L322" s="24">
        <f t="shared" si="185"/>
        <v>0</v>
      </c>
      <c r="M322" s="51"/>
      <c r="N322" s="52"/>
      <c r="Q322" s="45"/>
      <c r="R322" s="79">
        <f t="shared" si="226"/>
        <v>0</v>
      </c>
      <c r="U322" s="80">
        <f t="shared" si="227"/>
        <v>0</v>
      </c>
      <c r="Y322" s="102">
        <f t="shared" si="228"/>
        <v>0</v>
      </c>
      <c r="Z322" s="102">
        <f t="shared" si="229"/>
        <v>0</v>
      </c>
      <c r="AA322" s="103">
        <f t="shared" si="230"/>
        <v>0</v>
      </c>
    </row>
    <row r="323" spans="1:27" ht="40.049999999999997" customHeight="1">
      <c r="A323" s="93"/>
      <c r="B323" s="1">
        <v>14</v>
      </c>
      <c r="C323" s="1" t="s">
        <v>21</v>
      </c>
      <c r="E323" s="2" t="s">
        <v>154</v>
      </c>
      <c r="H323" s="2"/>
      <c r="I323" s="26"/>
      <c r="J323" s="38"/>
      <c r="K323" s="37">
        <f t="shared" si="184"/>
        <v>0</v>
      </c>
      <c r="L323" s="24">
        <f t="shared" si="185"/>
        <v>0</v>
      </c>
      <c r="M323" s="51"/>
      <c r="N323" s="52"/>
      <c r="Q323" s="45"/>
      <c r="R323" s="79">
        <f t="shared" si="226"/>
        <v>0</v>
      </c>
      <c r="U323" s="80">
        <f t="shared" si="227"/>
        <v>0</v>
      </c>
      <c r="Y323" s="102">
        <f t="shared" si="228"/>
        <v>0</v>
      </c>
      <c r="Z323" s="102">
        <f t="shared" si="229"/>
        <v>0</v>
      </c>
      <c r="AA323" s="103">
        <f t="shared" si="230"/>
        <v>0</v>
      </c>
    </row>
    <row r="324" spans="1:27" ht="40.049999999999997" customHeight="1">
      <c r="A324" s="93"/>
      <c r="B324" s="1">
        <v>15</v>
      </c>
      <c r="C324" s="1" t="s">
        <v>22</v>
      </c>
      <c r="E324" s="2" t="s">
        <v>144</v>
      </c>
      <c r="H324" s="2"/>
      <c r="I324" s="26"/>
      <c r="J324" s="38"/>
      <c r="K324" s="37">
        <f t="shared" si="184"/>
        <v>0</v>
      </c>
      <c r="L324" s="24">
        <f t="shared" si="185"/>
        <v>0</v>
      </c>
      <c r="M324" s="51"/>
      <c r="N324" s="52"/>
      <c r="Q324" s="45"/>
      <c r="R324" s="79">
        <f t="shared" si="226"/>
        <v>0</v>
      </c>
      <c r="U324" s="80">
        <f t="shared" si="227"/>
        <v>0</v>
      </c>
      <c r="Y324" s="102">
        <f t="shared" si="228"/>
        <v>0</v>
      </c>
      <c r="Z324" s="102">
        <f t="shared" si="229"/>
        <v>0</v>
      </c>
      <c r="AA324" s="103">
        <f t="shared" si="230"/>
        <v>0</v>
      </c>
    </row>
    <row r="325" spans="1:27" ht="40.049999999999997" customHeight="1">
      <c r="A325" s="93"/>
      <c r="B325" s="8">
        <v>16</v>
      </c>
      <c r="C325" s="8" t="s">
        <v>23</v>
      </c>
      <c r="D325" s="20"/>
      <c r="E325" s="9" t="s">
        <v>145</v>
      </c>
      <c r="F325" s="8"/>
      <c r="G325" s="8"/>
      <c r="H325" s="9"/>
      <c r="I325" s="28"/>
      <c r="J325" s="40"/>
      <c r="K325" s="62">
        <f t="shared" si="184"/>
        <v>0</v>
      </c>
      <c r="L325" s="63">
        <f t="shared" si="185"/>
        <v>0</v>
      </c>
      <c r="M325" s="64"/>
      <c r="N325" s="55"/>
      <c r="O325" s="8"/>
      <c r="P325" s="8"/>
      <c r="Q325" s="47"/>
      <c r="R325" s="81">
        <f>L325*S325</f>
        <v>0</v>
      </c>
      <c r="S325" s="8"/>
      <c r="T325" s="8"/>
      <c r="U325" s="85">
        <f>IFERROR(S325/T325,0)</f>
        <v>0</v>
      </c>
      <c r="V325" s="8"/>
      <c r="W325" s="8"/>
      <c r="X325" s="8"/>
      <c r="Y325" s="85">
        <f t="shared" si="228"/>
        <v>0</v>
      </c>
      <c r="Z325" s="85">
        <f t="shared" si="229"/>
        <v>0</v>
      </c>
      <c r="AA325" s="105">
        <f t="shared" si="230"/>
        <v>0</v>
      </c>
    </row>
    <row r="326" spans="1:27" ht="40.049999999999997" customHeight="1">
      <c r="A326" s="93"/>
      <c r="B326" s="8">
        <v>17</v>
      </c>
      <c r="C326" s="8" t="s">
        <v>24</v>
      </c>
      <c r="D326" s="20"/>
      <c r="E326" s="9"/>
      <c r="F326" s="8"/>
      <c r="G326" s="8"/>
      <c r="H326" s="9"/>
      <c r="I326" s="28"/>
      <c r="J326" s="40"/>
      <c r="K326" s="62">
        <f t="shared" ref="K326:K370" si="231">I326*J326/100</f>
        <v>0</v>
      </c>
      <c r="L326" s="63">
        <f t="shared" ref="L326:L370" si="232">I326-K326</f>
        <v>0</v>
      </c>
      <c r="M326" s="64"/>
      <c r="N326" s="55"/>
      <c r="O326" s="8"/>
      <c r="P326" s="8"/>
      <c r="Q326" s="47"/>
      <c r="R326" s="81">
        <f t="shared" ref="R326:R331" si="233">L326*S326</f>
        <v>0</v>
      </c>
      <c r="S326" s="8"/>
      <c r="T326" s="8"/>
      <c r="U326" s="85">
        <f>IFERROR(S326/T326,0)</f>
        <v>0</v>
      </c>
      <c r="V326" s="8"/>
      <c r="W326" s="8"/>
      <c r="X326" s="8"/>
      <c r="Y326" s="85">
        <f t="shared" si="228"/>
        <v>0</v>
      </c>
      <c r="Z326" s="85">
        <f t="shared" si="229"/>
        <v>0</v>
      </c>
      <c r="AA326" s="105">
        <f t="shared" si="230"/>
        <v>0</v>
      </c>
    </row>
    <row r="327" spans="1:27" ht="40.049999999999997" customHeight="1">
      <c r="A327" s="93"/>
      <c r="B327" s="1">
        <v>18</v>
      </c>
      <c r="C327" s="1" t="s">
        <v>18</v>
      </c>
      <c r="D327" s="19">
        <v>47</v>
      </c>
      <c r="E327" s="2"/>
      <c r="H327" s="2"/>
      <c r="I327" s="26"/>
      <c r="J327" s="38"/>
      <c r="K327" s="37">
        <f t="shared" si="231"/>
        <v>0</v>
      </c>
      <c r="L327" s="24">
        <f t="shared" si="232"/>
        <v>0</v>
      </c>
      <c r="M327" s="51"/>
      <c r="N327" s="52"/>
      <c r="Q327" s="45"/>
      <c r="R327" s="79">
        <f t="shared" si="233"/>
        <v>0</v>
      </c>
      <c r="U327" s="80">
        <f t="shared" ref="U327:U331" si="234">IFERROR(S327/T327,0)</f>
        <v>0</v>
      </c>
      <c r="Y327" s="102">
        <f t="shared" ref="Y327:Y333" si="235">IFERROR(W327/X327,0)</f>
        <v>0</v>
      </c>
      <c r="Z327" s="102">
        <f t="shared" ref="Z327:Z333" si="236">IFERROR(X327/Y327,0)</f>
        <v>0</v>
      </c>
      <c r="AA327" s="103">
        <f t="shared" ref="AA327:AA333" si="237">IFERROR(Y327/Z327,0)</f>
        <v>0</v>
      </c>
    </row>
    <row r="328" spans="1:27" ht="40.049999999999997" customHeight="1">
      <c r="A328" s="93"/>
      <c r="B328" s="1">
        <v>19</v>
      </c>
      <c r="C328" s="1" t="s">
        <v>19</v>
      </c>
      <c r="E328" s="2" t="s">
        <v>146</v>
      </c>
      <c r="H328" s="2"/>
      <c r="I328" s="26"/>
      <c r="J328" s="38"/>
      <c r="K328" s="37">
        <f t="shared" si="231"/>
        <v>0</v>
      </c>
      <c r="L328" s="24">
        <f t="shared" si="232"/>
        <v>0</v>
      </c>
      <c r="M328" s="51"/>
      <c r="N328" s="52"/>
      <c r="Q328" s="45"/>
      <c r="R328" s="79">
        <f t="shared" si="233"/>
        <v>0</v>
      </c>
      <c r="U328" s="80">
        <f t="shared" si="234"/>
        <v>0</v>
      </c>
      <c r="Y328" s="102">
        <f t="shared" si="235"/>
        <v>0</v>
      </c>
      <c r="Z328" s="102">
        <f t="shared" si="236"/>
        <v>0</v>
      </c>
      <c r="AA328" s="103">
        <f t="shared" si="237"/>
        <v>0</v>
      </c>
    </row>
    <row r="329" spans="1:27" ht="40.049999999999997" customHeight="1">
      <c r="A329" s="93"/>
      <c r="B329" s="1">
        <v>20</v>
      </c>
      <c r="C329" s="1" t="s">
        <v>20</v>
      </c>
      <c r="E329" s="2"/>
      <c r="H329" s="2"/>
      <c r="I329" s="26"/>
      <c r="J329" s="38"/>
      <c r="K329" s="37">
        <f t="shared" si="231"/>
        <v>0</v>
      </c>
      <c r="L329" s="24">
        <f t="shared" si="232"/>
        <v>0</v>
      </c>
      <c r="M329" s="51"/>
      <c r="N329" s="52"/>
      <c r="Q329" s="45"/>
      <c r="R329" s="79">
        <f t="shared" si="233"/>
        <v>0</v>
      </c>
      <c r="U329" s="80">
        <f t="shared" si="234"/>
        <v>0</v>
      </c>
      <c r="Y329" s="102">
        <f t="shared" si="235"/>
        <v>0</v>
      </c>
      <c r="Z329" s="102">
        <f t="shared" si="236"/>
        <v>0</v>
      </c>
      <c r="AA329" s="103">
        <f t="shared" si="237"/>
        <v>0</v>
      </c>
    </row>
    <row r="330" spans="1:27" ht="40.049999999999997" customHeight="1">
      <c r="A330" s="93"/>
      <c r="B330" s="1">
        <v>21</v>
      </c>
      <c r="C330" s="1" t="s">
        <v>21</v>
      </c>
      <c r="E330" s="2" t="s">
        <v>147</v>
      </c>
      <c r="H330" s="2"/>
      <c r="I330" s="26"/>
      <c r="J330" s="38"/>
      <c r="K330" s="37">
        <f t="shared" si="231"/>
        <v>0</v>
      </c>
      <c r="L330" s="24">
        <f t="shared" si="232"/>
        <v>0</v>
      </c>
      <c r="M330" s="51"/>
      <c r="N330" s="52"/>
      <c r="Q330" s="45"/>
      <c r="R330" s="79">
        <f t="shared" si="233"/>
        <v>0</v>
      </c>
      <c r="U330" s="80">
        <f t="shared" si="234"/>
        <v>0</v>
      </c>
      <c r="Y330" s="102">
        <f t="shared" si="235"/>
        <v>0</v>
      </c>
      <c r="Z330" s="102">
        <f t="shared" si="236"/>
        <v>0</v>
      </c>
      <c r="AA330" s="103">
        <f t="shared" si="237"/>
        <v>0</v>
      </c>
    </row>
    <row r="331" spans="1:27" ht="40.049999999999997" customHeight="1">
      <c r="A331" s="93"/>
      <c r="B331" s="1">
        <v>22</v>
      </c>
      <c r="C331" s="1" t="s">
        <v>22</v>
      </c>
      <c r="E331" s="2"/>
      <c r="H331" s="2"/>
      <c r="I331" s="26"/>
      <c r="J331" s="38"/>
      <c r="K331" s="37">
        <f t="shared" si="231"/>
        <v>0</v>
      </c>
      <c r="L331" s="24">
        <f t="shared" si="232"/>
        <v>0</v>
      </c>
      <c r="M331" s="51"/>
      <c r="N331" s="52"/>
      <c r="Q331" s="45"/>
      <c r="R331" s="79">
        <f t="shared" si="233"/>
        <v>0</v>
      </c>
      <c r="U331" s="80">
        <f t="shared" si="234"/>
        <v>0</v>
      </c>
      <c r="Y331" s="102">
        <f t="shared" si="235"/>
        <v>0</v>
      </c>
      <c r="Z331" s="102">
        <f t="shared" si="236"/>
        <v>0</v>
      </c>
      <c r="AA331" s="103">
        <f t="shared" si="237"/>
        <v>0</v>
      </c>
    </row>
    <row r="332" spans="1:27" ht="40.049999999999997" customHeight="1">
      <c r="A332" s="93"/>
      <c r="B332" s="8">
        <v>23</v>
      </c>
      <c r="C332" s="8" t="s">
        <v>23</v>
      </c>
      <c r="D332" s="20"/>
      <c r="E332" s="9" t="s">
        <v>148</v>
      </c>
      <c r="F332" s="8"/>
      <c r="G332" s="8"/>
      <c r="H332" s="9"/>
      <c r="I332" s="28"/>
      <c r="J332" s="40"/>
      <c r="K332" s="62">
        <f t="shared" si="231"/>
        <v>0</v>
      </c>
      <c r="L332" s="63">
        <f t="shared" si="232"/>
        <v>0</v>
      </c>
      <c r="M332" s="64"/>
      <c r="N332" s="55"/>
      <c r="O332" s="8"/>
      <c r="P332" s="8"/>
      <c r="Q332" s="47"/>
      <c r="R332" s="81">
        <f>L332*S332</f>
        <v>0</v>
      </c>
      <c r="S332" s="8"/>
      <c r="T332" s="8"/>
      <c r="U332" s="85">
        <f>IFERROR(S332/T332,0)</f>
        <v>0</v>
      </c>
      <c r="V332" s="8"/>
      <c r="W332" s="8"/>
      <c r="X332" s="8"/>
      <c r="Y332" s="85">
        <f t="shared" si="235"/>
        <v>0</v>
      </c>
      <c r="Z332" s="85">
        <f t="shared" si="236"/>
        <v>0</v>
      </c>
      <c r="AA332" s="105">
        <f t="shared" si="237"/>
        <v>0</v>
      </c>
    </row>
    <row r="333" spans="1:27" ht="40.049999999999997" customHeight="1">
      <c r="A333" s="93"/>
      <c r="B333" s="8">
        <v>24</v>
      </c>
      <c r="C333" s="8" t="s">
        <v>24</v>
      </c>
      <c r="D333" s="20"/>
      <c r="E333" s="9"/>
      <c r="F333" s="8"/>
      <c r="G333" s="8"/>
      <c r="H333" s="9"/>
      <c r="I333" s="28"/>
      <c r="J333" s="40"/>
      <c r="K333" s="62">
        <f t="shared" si="231"/>
        <v>0</v>
      </c>
      <c r="L333" s="63">
        <f t="shared" si="232"/>
        <v>0</v>
      </c>
      <c r="M333" s="64"/>
      <c r="N333" s="55"/>
      <c r="O333" s="8"/>
      <c r="P333" s="8"/>
      <c r="Q333" s="47"/>
      <c r="R333" s="81">
        <f t="shared" ref="R333:R338" si="238">L333*S333</f>
        <v>0</v>
      </c>
      <c r="S333" s="8"/>
      <c r="T333" s="8"/>
      <c r="U333" s="85">
        <f>IFERROR(S333/T333,0)</f>
        <v>0</v>
      </c>
      <c r="V333" s="8"/>
      <c r="W333" s="8"/>
      <c r="X333" s="8"/>
      <c r="Y333" s="85">
        <f t="shared" si="235"/>
        <v>0</v>
      </c>
      <c r="Z333" s="85">
        <f t="shared" si="236"/>
        <v>0</v>
      </c>
      <c r="AA333" s="105">
        <f t="shared" si="237"/>
        <v>0</v>
      </c>
    </row>
    <row r="334" spans="1:27" ht="40.049999999999997" customHeight="1">
      <c r="A334" s="93"/>
      <c r="B334" s="1">
        <v>25</v>
      </c>
      <c r="C334" s="1" t="s">
        <v>18</v>
      </c>
      <c r="D334" s="19">
        <v>48</v>
      </c>
      <c r="E334" s="2"/>
      <c r="H334" s="2"/>
      <c r="I334" s="26"/>
      <c r="J334" s="38"/>
      <c r="K334" s="37">
        <f t="shared" si="231"/>
        <v>0</v>
      </c>
      <c r="L334" s="24">
        <f t="shared" si="232"/>
        <v>0</v>
      </c>
      <c r="M334" s="51"/>
      <c r="N334" s="52"/>
      <c r="Q334" s="45"/>
      <c r="R334" s="79">
        <f t="shared" si="238"/>
        <v>0</v>
      </c>
      <c r="U334" s="80">
        <f t="shared" ref="U334:U338" si="239">IFERROR(S334/T334,0)</f>
        <v>0</v>
      </c>
      <c r="Y334" s="102">
        <f t="shared" ref="Y334:Y340" si="240">IFERROR(W334/X334,0)</f>
        <v>0</v>
      </c>
      <c r="Z334" s="102">
        <f t="shared" ref="Z334:Z340" si="241">IFERROR(X334/Y334,0)</f>
        <v>0</v>
      </c>
      <c r="AA334" s="103">
        <f t="shared" ref="AA334:AA340" si="242">IFERROR(Y334/Z334,0)</f>
        <v>0</v>
      </c>
    </row>
    <row r="335" spans="1:27" ht="40.049999999999997" customHeight="1">
      <c r="A335" s="93"/>
      <c r="B335" s="1">
        <v>26</v>
      </c>
      <c r="C335" s="1" t="s">
        <v>19</v>
      </c>
      <c r="E335" s="2"/>
      <c r="H335" s="2"/>
      <c r="I335" s="26"/>
      <c r="J335" s="38"/>
      <c r="K335" s="37">
        <f t="shared" si="231"/>
        <v>0</v>
      </c>
      <c r="L335" s="24">
        <f t="shared" si="232"/>
        <v>0</v>
      </c>
      <c r="M335" s="51"/>
      <c r="N335" s="52"/>
      <c r="Q335" s="45"/>
      <c r="R335" s="79">
        <f t="shared" si="238"/>
        <v>0</v>
      </c>
      <c r="U335" s="80">
        <f t="shared" si="239"/>
        <v>0</v>
      </c>
      <c r="Y335" s="102">
        <f t="shared" si="240"/>
        <v>0</v>
      </c>
      <c r="Z335" s="102">
        <f t="shared" si="241"/>
        <v>0</v>
      </c>
      <c r="AA335" s="103">
        <f t="shared" si="242"/>
        <v>0</v>
      </c>
    </row>
    <row r="336" spans="1:27" ht="40.049999999999997" customHeight="1">
      <c r="A336" s="93"/>
      <c r="B336" s="1">
        <v>27</v>
      </c>
      <c r="C336" s="1" t="s">
        <v>20</v>
      </c>
      <c r="E336" s="2"/>
      <c r="H336" s="2"/>
      <c r="I336" s="26"/>
      <c r="J336" s="38"/>
      <c r="K336" s="37">
        <f t="shared" si="231"/>
        <v>0</v>
      </c>
      <c r="L336" s="24">
        <f t="shared" si="232"/>
        <v>0</v>
      </c>
      <c r="M336" s="51"/>
      <c r="N336" s="52"/>
      <c r="Q336" s="45"/>
      <c r="R336" s="79">
        <f t="shared" si="238"/>
        <v>0</v>
      </c>
      <c r="U336" s="80">
        <f t="shared" si="239"/>
        <v>0</v>
      </c>
      <c r="Y336" s="102">
        <f t="shared" si="240"/>
        <v>0</v>
      </c>
      <c r="Z336" s="102">
        <f t="shared" si="241"/>
        <v>0</v>
      </c>
      <c r="AA336" s="103">
        <f t="shared" si="242"/>
        <v>0</v>
      </c>
    </row>
    <row r="337" spans="1:27" ht="40.049999999999997" customHeight="1">
      <c r="A337" s="93"/>
      <c r="B337" s="1">
        <v>28</v>
      </c>
      <c r="C337" s="1" t="s">
        <v>21</v>
      </c>
      <c r="E337" s="2" t="s">
        <v>149</v>
      </c>
      <c r="H337" s="2"/>
      <c r="I337" s="26"/>
      <c r="J337" s="38"/>
      <c r="K337" s="37">
        <f t="shared" si="231"/>
        <v>0</v>
      </c>
      <c r="L337" s="24">
        <f t="shared" si="232"/>
        <v>0</v>
      </c>
      <c r="M337" s="51"/>
      <c r="N337" s="52"/>
      <c r="Q337" s="45"/>
      <c r="R337" s="79">
        <f t="shared" si="238"/>
        <v>0</v>
      </c>
      <c r="U337" s="80">
        <f t="shared" si="239"/>
        <v>0</v>
      </c>
      <c r="Y337" s="102">
        <f t="shared" si="240"/>
        <v>0</v>
      </c>
      <c r="Z337" s="102">
        <f t="shared" si="241"/>
        <v>0</v>
      </c>
      <c r="AA337" s="103">
        <f t="shared" si="242"/>
        <v>0</v>
      </c>
    </row>
    <row r="338" spans="1:27" ht="40.049999999999997" customHeight="1">
      <c r="A338" s="93"/>
      <c r="B338" s="1">
        <v>29</v>
      </c>
      <c r="C338" s="1" t="s">
        <v>22</v>
      </c>
      <c r="E338" s="2" t="s">
        <v>150</v>
      </c>
      <c r="H338" s="2"/>
      <c r="I338" s="26"/>
      <c r="J338" s="38"/>
      <c r="K338" s="37">
        <f t="shared" si="231"/>
        <v>0</v>
      </c>
      <c r="L338" s="24">
        <f t="shared" si="232"/>
        <v>0</v>
      </c>
      <c r="M338" s="51"/>
      <c r="N338" s="52"/>
      <c r="Q338" s="45"/>
      <c r="R338" s="79">
        <f t="shared" si="238"/>
        <v>0</v>
      </c>
      <c r="U338" s="80">
        <f t="shared" si="239"/>
        <v>0</v>
      </c>
      <c r="Y338" s="102">
        <f t="shared" si="240"/>
        <v>0</v>
      </c>
      <c r="Z338" s="102">
        <f t="shared" si="241"/>
        <v>0</v>
      </c>
      <c r="AA338" s="103">
        <f t="shared" si="242"/>
        <v>0</v>
      </c>
    </row>
    <row r="339" spans="1:27" ht="40.049999999999997" customHeight="1">
      <c r="A339" s="94"/>
      <c r="B339" s="14">
        <v>30</v>
      </c>
      <c r="C339" s="14" t="s">
        <v>23</v>
      </c>
      <c r="D339" s="23"/>
      <c r="E339" s="15" t="s">
        <v>151</v>
      </c>
      <c r="F339" s="14"/>
      <c r="G339" s="14"/>
      <c r="H339" s="15"/>
      <c r="I339" s="31"/>
      <c r="J339" s="43"/>
      <c r="K339" s="71">
        <f t="shared" si="231"/>
        <v>0</v>
      </c>
      <c r="L339" s="71">
        <f t="shared" si="232"/>
        <v>0</v>
      </c>
      <c r="M339" s="72"/>
      <c r="N339" s="60"/>
      <c r="O339" s="14"/>
      <c r="P339" s="14"/>
      <c r="Q339" s="49"/>
      <c r="R339" s="82">
        <f>L339*S339</f>
        <v>0</v>
      </c>
      <c r="S339" s="14"/>
      <c r="T339" s="14"/>
      <c r="U339" s="88">
        <f>IFERROR(S339/T339,0)</f>
        <v>0</v>
      </c>
      <c r="V339" s="14"/>
      <c r="W339" s="14"/>
      <c r="X339" s="14"/>
      <c r="Y339" s="88">
        <f t="shared" si="240"/>
        <v>0</v>
      </c>
      <c r="Z339" s="88">
        <f t="shared" si="241"/>
        <v>0</v>
      </c>
      <c r="AA339" s="106">
        <f t="shared" si="242"/>
        <v>0</v>
      </c>
    </row>
    <row r="340" spans="1:27" ht="40.049999999999997" customHeight="1">
      <c r="A340" s="92" t="s">
        <v>152</v>
      </c>
      <c r="B340" s="8">
        <v>1</v>
      </c>
      <c r="C340" s="8" t="s">
        <v>24</v>
      </c>
      <c r="D340" s="20"/>
      <c r="E340" s="9" t="s">
        <v>161</v>
      </c>
      <c r="F340" s="8"/>
      <c r="G340" s="8"/>
      <c r="H340" s="9"/>
      <c r="I340" s="28"/>
      <c r="J340" s="40"/>
      <c r="K340" s="62">
        <f t="shared" si="231"/>
        <v>0</v>
      </c>
      <c r="L340" s="63">
        <f t="shared" si="232"/>
        <v>0</v>
      </c>
      <c r="M340" s="64"/>
      <c r="N340" s="55"/>
      <c r="O340" s="8"/>
      <c r="P340" s="8"/>
      <c r="Q340" s="47"/>
      <c r="R340" s="81">
        <f t="shared" ref="R340:R345" si="243">L340*S340</f>
        <v>0</v>
      </c>
      <c r="S340" s="8"/>
      <c r="T340" s="8"/>
      <c r="U340" s="85">
        <f>IFERROR(S340/T340,0)</f>
        <v>0</v>
      </c>
      <c r="V340" s="8"/>
      <c r="W340" s="8"/>
      <c r="X340" s="8"/>
      <c r="Y340" s="85">
        <f t="shared" si="240"/>
        <v>0</v>
      </c>
      <c r="Z340" s="85">
        <f t="shared" si="241"/>
        <v>0</v>
      </c>
      <c r="AA340" s="105">
        <f t="shared" si="242"/>
        <v>0</v>
      </c>
    </row>
    <row r="341" spans="1:27" ht="40.049999999999997" customHeight="1">
      <c r="A341" s="93"/>
      <c r="B341" s="1">
        <v>2</v>
      </c>
      <c r="C341" s="1" t="s">
        <v>18</v>
      </c>
      <c r="D341" s="19">
        <v>49</v>
      </c>
      <c r="E341" s="2" t="s">
        <v>155</v>
      </c>
      <c r="H341" s="2"/>
      <c r="I341" s="26"/>
      <c r="J341" s="38"/>
      <c r="K341" s="37">
        <f t="shared" si="231"/>
        <v>0</v>
      </c>
      <c r="L341" s="24">
        <f t="shared" si="232"/>
        <v>0</v>
      </c>
      <c r="M341" s="51"/>
      <c r="N341" s="52"/>
      <c r="Q341" s="45"/>
      <c r="R341" s="79">
        <f t="shared" si="243"/>
        <v>0</v>
      </c>
      <c r="U341" s="80">
        <f t="shared" ref="U341:U345" si="244">IFERROR(S341/T341,0)</f>
        <v>0</v>
      </c>
      <c r="Y341" s="102">
        <f t="shared" ref="Y341:Y347" si="245">IFERROR(W341/X341,0)</f>
        <v>0</v>
      </c>
      <c r="Z341" s="102">
        <f t="shared" ref="Z341:Z347" si="246">IFERROR(X341/Y341,0)</f>
        <v>0</v>
      </c>
      <c r="AA341" s="103">
        <f t="shared" ref="AA341:AA347" si="247">IFERROR(Y341/Z341,0)</f>
        <v>0</v>
      </c>
    </row>
    <row r="342" spans="1:27" ht="40.049999999999997" customHeight="1">
      <c r="A342" s="93"/>
      <c r="B342" s="1">
        <v>3</v>
      </c>
      <c r="C342" s="1" t="s">
        <v>19</v>
      </c>
      <c r="E342" s="2" t="s">
        <v>156</v>
      </c>
      <c r="H342" s="2"/>
      <c r="I342" s="26"/>
      <c r="J342" s="38"/>
      <c r="K342" s="37">
        <f t="shared" si="231"/>
        <v>0</v>
      </c>
      <c r="L342" s="24">
        <f t="shared" si="232"/>
        <v>0</v>
      </c>
      <c r="M342" s="51"/>
      <c r="N342" s="52"/>
      <c r="Q342" s="45"/>
      <c r="R342" s="79">
        <f t="shared" si="243"/>
        <v>0</v>
      </c>
      <c r="U342" s="80">
        <f t="shared" si="244"/>
        <v>0</v>
      </c>
      <c r="Y342" s="102">
        <f t="shared" si="245"/>
        <v>0</v>
      </c>
      <c r="Z342" s="102">
        <f t="shared" si="246"/>
        <v>0</v>
      </c>
      <c r="AA342" s="103">
        <f t="shared" si="247"/>
        <v>0</v>
      </c>
    </row>
    <row r="343" spans="1:27" ht="40.049999999999997" customHeight="1">
      <c r="A343" s="93"/>
      <c r="B343" s="1">
        <v>4</v>
      </c>
      <c r="C343" s="1" t="s">
        <v>20</v>
      </c>
      <c r="E343" s="2" t="s">
        <v>157</v>
      </c>
      <c r="H343" s="2"/>
      <c r="I343" s="26"/>
      <c r="J343" s="38"/>
      <c r="K343" s="37">
        <f t="shared" si="231"/>
        <v>0</v>
      </c>
      <c r="L343" s="24">
        <f t="shared" si="232"/>
        <v>0</v>
      </c>
      <c r="M343" s="51"/>
      <c r="N343" s="52"/>
      <c r="Q343" s="45"/>
      <c r="R343" s="79">
        <f t="shared" si="243"/>
        <v>0</v>
      </c>
      <c r="U343" s="80">
        <f t="shared" si="244"/>
        <v>0</v>
      </c>
      <c r="Y343" s="102">
        <f t="shared" si="245"/>
        <v>0</v>
      </c>
      <c r="Z343" s="102">
        <f t="shared" si="246"/>
        <v>0</v>
      </c>
      <c r="AA343" s="103">
        <f t="shared" si="247"/>
        <v>0</v>
      </c>
    </row>
    <row r="344" spans="1:27" ht="40.049999999999997" customHeight="1">
      <c r="A344" s="93"/>
      <c r="B344" s="1">
        <v>5</v>
      </c>
      <c r="C344" s="1" t="s">
        <v>21</v>
      </c>
      <c r="E344" s="2"/>
      <c r="H344" s="2"/>
      <c r="I344" s="26"/>
      <c r="J344" s="38"/>
      <c r="K344" s="37">
        <f t="shared" si="231"/>
        <v>0</v>
      </c>
      <c r="L344" s="24">
        <f t="shared" si="232"/>
        <v>0</v>
      </c>
      <c r="M344" s="51"/>
      <c r="N344" s="52"/>
      <c r="Q344" s="45"/>
      <c r="R344" s="79">
        <f t="shared" si="243"/>
        <v>0</v>
      </c>
      <c r="U344" s="80">
        <f t="shared" si="244"/>
        <v>0</v>
      </c>
      <c r="Y344" s="102">
        <f t="shared" si="245"/>
        <v>0</v>
      </c>
      <c r="Z344" s="102">
        <f t="shared" si="246"/>
        <v>0</v>
      </c>
      <c r="AA344" s="103">
        <f t="shared" si="247"/>
        <v>0</v>
      </c>
    </row>
    <row r="345" spans="1:27" ht="40.049999999999997" customHeight="1">
      <c r="A345" s="93"/>
      <c r="B345" s="1">
        <v>6</v>
      </c>
      <c r="C345" s="1" t="s">
        <v>22</v>
      </c>
      <c r="E345" s="2" t="s">
        <v>162</v>
      </c>
      <c r="H345" s="2"/>
      <c r="I345" s="26"/>
      <c r="J345" s="38"/>
      <c r="K345" s="37">
        <f t="shared" si="231"/>
        <v>0</v>
      </c>
      <c r="L345" s="24">
        <f t="shared" si="232"/>
        <v>0</v>
      </c>
      <c r="M345" s="51"/>
      <c r="N345" s="52"/>
      <c r="Q345" s="45"/>
      <c r="R345" s="79">
        <f t="shared" si="243"/>
        <v>0</v>
      </c>
      <c r="U345" s="80">
        <f t="shared" si="244"/>
        <v>0</v>
      </c>
      <c r="Y345" s="102">
        <f t="shared" si="245"/>
        <v>0</v>
      </c>
      <c r="Z345" s="102">
        <f t="shared" si="246"/>
        <v>0</v>
      </c>
      <c r="AA345" s="103">
        <f t="shared" si="247"/>
        <v>0</v>
      </c>
    </row>
    <row r="346" spans="1:27" ht="40.049999999999997" customHeight="1">
      <c r="A346" s="93"/>
      <c r="B346" s="8">
        <v>7</v>
      </c>
      <c r="C346" s="8" t="s">
        <v>23</v>
      </c>
      <c r="D346" s="20"/>
      <c r="E346" s="9"/>
      <c r="F346" s="8"/>
      <c r="G346" s="8"/>
      <c r="H346" s="9"/>
      <c r="I346" s="28"/>
      <c r="J346" s="40"/>
      <c r="K346" s="62">
        <f t="shared" si="231"/>
        <v>0</v>
      </c>
      <c r="L346" s="63">
        <f t="shared" si="232"/>
        <v>0</v>
      </c>
      <c r="M346" s="64"/>
      <c r="N346" s="55"/>
      <c r="O346" s="8"/>
      <c r="P346" s="8"/>
      <c r="Q346" s="47"/>
      <c r="R346" s="81">
        <f>L346*S346</f>
        <v>0</v>
      </c>
      <c r="S346" s="8"/>
      <c r="T346" s="8"/>
      <c r="U346" s="85">
        <f>IFERROR(S346/T346,0)</f>
        <v>0</v>
      </c>
      <c r="V346" s="8"/>
      <c r="W346" s="8"/>
      <c r="X346" s="8"/>
      <c r="Y346" s="85">
        <f t="shared" si="245"/>
        <v>0</v>
      </c>
      <c r="Z346" s="85">
        <f t="shared" si="246"/>
        <v>0</v>
      </c>
      <c r="AA346" s="105">
        <f t="shared" si="247"/>
        <v>0</v>
      </c>
    </row>
    <row r="347" spans="1:27" ht="40.049999999999997" customHeight="1">
      <c r="A347" s="93"/>
      <c r="B347" s="8">
        <v>8</v>
      </c>
      <c r="C347" s="8" t="s">
        <v>24</v>
      </c>
      <c r="D347" s="20"/>
      <c r="E347" s="9" t="s">
        <v>163</v>
      </c>
      <c r="F347" s="8"/>
      <c r="G347" s="8"/>
      <c r="H347" s="9"/>
      <c r="I347" s="28"/>
      <c r="J347" s="40"/>
      <c r="K347" s="62">
        <f t="shared" si="231"/>
        <v>0</v>
      </c>
      <c r="L347" s="63">
        <f t="shared" si="232"/>
        <v>0</v>
      </c>
      <c r="M347" s="64"/>
      <c r="N347" s="55"/>
      <c r="O347" s="8"/>
      <c r="P347" s="8"/>
      <c r="Q347" s="47"/>
      <c r="R347" s="81">
        <f t="shared" ref="R347:R352" si="248">L347*S347</f>
        <v>0</v>
      </c>
      <c r="S347" s="8"/>
      <c r="T347" s="8"/>
      <c r="U347" s="85">
        <f>IFERROR(S347/T347,0)</f>
        <v>0</v>
      </c>
      <c r="V347" s="8"/>
      <c r="W347" s="8"/>
      <c r="X347" s="8"/>
      <c r="Y347" s="85">
        <f t="shared" si="245"/>
        <v>0</v>
      </c>
      <c r="Z347" s="85">
        <f t="shared" si="246"/>
        <v>0</v>
      </c>
      <c r="AA347" s="105">
        <f t="shared" si="247"/>
        <v>0</v>
      </c>
    </row>
    <row r="348" spans="1:27" ht="40.049999999999997" customHeight="1">
      <c r="A348" s="93"/>
      <c r="B348" s="1">
        <v>9</v>
      </c>
      <c r="C348" s="1" t="s">
        <v>18</v>
      </c>
      <c r="D348" s="19">
        <v>50</v>
      </c>
      <c r="E348" s="2"/>
      <c r="H348" s="2"/>
      <c r="I348" s="26"/>
      <c r="J348" s="38"/>
      <c r="K348" s="37">
        <f t="shared" si="231"/>
        <v>0</v>
      </c>
      <c r="L348" s="24">
        <f t="shared" si="232"/>
        <v>0</v>
      </c>
      <c r="M348" s="51"/>
      <c r="N348" s="52"/>
      <c r="Q348" s="45"/>
      <c r="R348" s="79">
        <f t="shared" si="248"/>
        <v>0</v>
      </c>
      <c r="U348" s="80">
        <f t="shared" ref="U348:U352" si="249">IFERROR(S348/T348,0)</f>
        <v>0</v>
      </c>
      <c r="Y348" s="102">
        <f t="shared" ref="Y348:Y354" si="250">IFERROR(W348/X348,0)</f>
        <v>0</v>
      </c>
      <c r="Z348" s="102">
        <f t="shared" ref="Z348:Z354" si="251">IFERROR(X348/Y348,0)</f>
        <v>0</v>
      </c>
      <c r="AA348" s="103">
        <f t="shared" ref="AA348:AA354" si="252">IFERROR(Y348/Z348,0)</f>
        <v>0</v>
      </c>
    </row>
    <row r="349" spans="1:27" ht="40.049999999999997" customHeight="1">
      <c r="A349" s="93"/>
      <c r="B349" s="1">
        <v>10</v>
      </c>
      <c r="C349" s="1" t="s">
        <v>19</v>
      </c>
      <c r="E349" s="2" t="s">
        <v>158</v>
      </c>
      <c r="H349" s="2"/>
      <c r="I349" s="26"/>
      <c r="J349" s="38"/>
      <c r="K349" s="37">
        <f t="shared" si="231"/>
        <v>0</v>
      </c>
      <c r="L349" s="24">
        <f t="shared" si="232"/>
        <v>0</v>
      </c>
      <c r="M349" s="51"/>
      <c r="N349" s="52"/>
      <c r="Q349" s="45"/>
      <c r="R349" s="79">
        <f t="shared" si="248"/>
        <v>0</v>
      </c>
      <c r="U349" s="80">
        <f t="shared" si="249"/>
        <v>0</v>
      </c>
      <c r="Y349" s="102">
        <f t="shared" si="250"/>
        <v>0</v>
      </c>
      <c r="Z349" s="102">
        <f t="shared" si="251"/>
        <v>0</v>
      </c>
      <c r="AA349" s="103">
        <f t="shared" si="252"/>
        <v>0</v>
      </c>
    </row>
    <row r="350" spans="1:27" ht="40.049999999999997" customHeight="1">
      <c r="A350" s="93"/>
      <c r="B350" s="1">
        <v>11</v>
      </c>
      <c r="C350" s="1" t="s">
        <v>20</v>
      </c>
      <c r="E350" s="2" t="s">
        <v>159</v>
      </c>
      <c r="H350" s="2"/>
      <c r="I350" s="26"/>
      <c r="J350" s="38"/>
      <c r="K350" s="37">
        <f t="shared" si="231"/>
        <v>0</v>
      </c>
      <c r="L350" s="24">
        <f t="shared" si="232"/>
        <v>0</v>
      </c>
      <c r="M350" s="51"/>
      <c r="N350" s="52"/>
      <c r="Q350" s="45"/>
      <c r="R350" s="79">
        <f t="shared" si="248"/>
        <v>0</v>
      </c>
      <c r="U350" s="80">
        <f t="shared" si="249"/>
        <v>0</v>
      </c>
      <c r="Y350" s="102">
        <f t="shared" si="250"/>
        <v>0</v>
      </c>
      <c r="Z350" s="102">
        <f t="shared" si="251"/>
        <v>0</v>
      </c>
      <c r="AA350" s="103">
        <f t="shared" si="252"/>
        <v>0</v>
      </c>
    </row>
    <row r="351" spans="1:27" ht="40.049999999999997" customHeight="1">
      <c r="A351" s="93"/>
      <c r="B351" s="1">
        <v>12</v>
      </c>
      <c r="C351" s="1" t="s">
        <v>21</v>
      </c>
      <c r="E351" s="2"/>
      <c r="H351" s="2"/>
      <c r="I351" s="26"/>
      <c r="J351" s="38"/>
      <c r="K351" s="37">
        <f t="shared" si="231"/>
        <v>0</v>
      </c>
      <c r="L351" s="24">
        <f t="shared" si="232"/>
        <v>0</v>
      </c>
      <c r="M351" s="51"/>
      <c r="N351" s="52"/>
      <c r="Q351" s="45"/>
      <c r="R351" s="79">
        <f t="shared" si="248"/>
        <v>0</v>
      </c>
      <c r="U351" s="80">
        <f t="shared" si="249"/>
        <v>0</v>
      </c>
      <c r="Y351" s="102">
        <f t="shared" si="250"/>
        <v>0</v>
      </c>
      <c r="Z351" s="102">
        <f t="shared" si="251"/>
        <v>0</v>
      </c>
      <c r="AA351" s="103">
        <f t="shared" si="252"/>
        <v>0</v>
      </c>
    </row>
    <row r="352" spans="1:27" ht="40.049999999999997" customHeight="1">
      <c r="A352" s="93"/>
      <c r="B352" s="1">
        <v>13</v>
      </c>
      <c r="C352" s="1" t="s">
        <v>22</v>
      </c>
      <c r="E352" s="2"/>
      <c r="H352" s="2"/>
      <c r="I352" s="26"/>
      <c r="J352" s="38"/>
      <c r="K352" s="37">
        <f t="shared" si="231"/>
        <v>0</v>
      </c>
      <c r="L352" s="24">
        <f t="shared" si="232"/>
        <v>0</v>
      </c>
      <c r="M352" s="51"/>
      <c r="N352" s="52"/>
      <c r="Q352" s="45"/>
      <c r="R352" s="79">
        <f t="shared" si="248"/>
        <v>0</v>
      </c>
      <c r="U352" s="80">
        <f t="shared" si="249"/>
        <v>0</v>
      </c>
      <c r="Y352" s="102">
        <f t="shared" si="250"/>
        <v>0</v>
      </c>
      <c r="Z352" s="102">
        <f t="shared" si="251"/>
        <v>0</v>
      </c>
      <c r="AA352" s="103">
        <f t="shared" si="252"/>
        <v>0</v>
      </c>
    </row>
    <row r="353" spans="1:27" ht="40.049999999999997" customHeight="1">
      <c r="A353" s="93"/>
      <c r="B353" s="8">
        <v>14</v>
      </c>
      <c r="C353" s="8" t="s">
        <v>23</v>
      </c>
      <c r="D353" s="20"/>
      <c r="E353" s="9"/>
      <c r="F353" s="8"/>
      <c r="G353" s="8"/>
      <c r="H353" s="9"/>
      <c r="I353" s="28"/>
      <c r="J353" s="40"/>
      <c r="K353" s="62">
        <f t="shared" si="231"/>
        <v>0</v>
      </c>
      <c r="L353" s="63">
        <f t="shared" si="232"/>
        <v>0</v>
      </c>
      <c r="M353" s="64"/>
      <c r="N353" s="55"/>
      <c r="O353" s="8"/>
      <c r="P353" s="8"/>
      <c r="Q353" s="47"/>
      <c r="R353" s="81">
        <f>L353*S353</f>
        <v>0</v>
      </c>
      <c r="S353" s="8"/>
      <c r="T353" s="8"/>
      <c r="U353" s="85">
        <f>IFERROR(S353/T353,0)</f>
        <v>0</v>
      </c>
      <c r="V353" s="8"/>
      <c r="W353" s="8"/>
      <c r="X353" s="8"/>
      <c r="Y353" s="85">
        <f t="shared" si="250"/>
        <v>0</v>
      </c>
      <c r="Z353" s="85">
        <f t="shared" si="251"/>
        <v>0</v>
      </c>
      <c r="AA353" s="105">
        <f t="shared" si="252"/>
        <v>0</v>
      </c>
    </row>
    <row r="354" spans="1:27" ht="40.049999999999997" customHeight="1">
      <c r="A354" s="93"/>
      <c r="B354" s="8">
        <v>15</v>
      </c>
      <c r="C354" s="8" t="s">
        <v>24</v>
      </c>
      <c r="D354" s="20"/>
      <c r="E354" s="9" t="s">
        <v>164</v>
      </c>
      <c r="F354" s="8"/>
      <c r="G354" s="8"/>
      <c r="H354" s="9"/>
      <c r="I354" s="28"/>
      <c r="J354" s="40"/>
      <c r="K354" s="62">
        <f t="shared" si="231"/>
        <v>0</v>
      </c>
      <c r="L354" s="63">
        <f t="shared" si="232"/>
        <v>0</v>
      </c>
      <c r="M354" s="64"/>
      <c r="N354" s="55"/>
      <c r="O354" s="8"/>
      <c r="P354" s="8"/>
      <c r="Q354" s="47"/>
      <c r="R354" s="81">
        <f t="shared" ref="R354:R359" si="253">L354*S354</f>
        <v>0</v>
      </c>
      <c r="S354" s="8"/>
      <c r="T354" s="8"/>
      <c r="U354" s="85">
        <f>IFERROR(S354/T354,0)</f>
        <v>0</v>
      </c>
      <c r="V354" s="8"/>
      <c r="W354" s="8"/>
      <c r="X354" s="8"/>
      <c r="Y354" s="85">
        <f t="shared" si="250"/>
        <v>0</v>
      </c>
      <c r="Z354" s="85">
        <f t="shared" si="251"/>
        <v>0</v>
      </c>
      <c r="AA354" s="105">
        <f t="shared" si="252"/>
        <v>0</v>
      </c>
    </row>
    <row r="355" spans="1:27" ht="40.049999999999997" customHeight="1">
      <c r="A355" s="93"/>
      <c r="B355" s="1">
        <v>16</v>
      </c>
      <c r="C355" s="1" t="s">
        <v>18</v>
      </c>
      <c r="D355" s="19">
        <v>51</v>
      </c>
      <c r="E355" s="2"/>
      <c r="H355" s="2"/>
      <c r="I355" s="26"/>
      <c r="J355" s="38"/>
      <c r="K355" s="37">
        <f t="shared" si="231"/>
        <v>0</v>
      </c>
      <c r="L355" s="24">
        <f t="shared" si="232"/>
        <v>0</v>
      </c>
      <c r="M355" s="51"/>
      <c r="N355" s="52"/>
      <c r="Q355" s="45"/>
      <c r="R355" s="79">
        <f t="shared" si="253"/>
        <v>0</v>
      </c>
      <c r="U355" s="80">
        <f t="shared" ref="U355:U359" si="254">IFERROR(S355/T355,0)</f>
        <v>0</v>
      </c>
      <c r="Y355" s="102">
        <f t="shared" ref="Y355:Y361" si="255">IFERROR(W355/X355,0)</f>
        <v>0</v>
      </c>
      <c r="Z355" s="102">
        <f t="shared" ref="Z355:Z361" si="256">IFERROR(X355/Y355,0)</f>
        <v>0</v>
      </c>
      <c r="AA355" s="103">
        <f t="shared" ref="AA355:AA361" si="257">IFERROR(Y355/Z355,0)</f>
        <v>0</v>
      </c>
    </row>
    <row r="356" spans="1:27" ht="40.049999999999997" customHeight="1">
      <c r="A356" s="93"/>
      <c r="B356" s="1">
        <v>17</v>
      </c>
      <c r="C356" s="1" t="s">
        <v>19</v>
      </c>
      <c r="E356" s="2"/>
      <c r="H356" s="2"/>
      <c r="I356" s="26"/>
      <c r="J356" s="38"/>
      <c r="K356" s="37">
        <f t="shared" si="231"/>
        <v>0</v>
      </c>
      <c r="L356" s="24">
        <f t="shared" si="232"/>
        <v>0</v>
      </c>
      <c r="M356" s="51"/>
      <c r="N356" s="52"/>
      <c r="Q356" s="45"/>
      <c r="R356" s="79">
        <f t="shared" si="253"/>
        <v>0</v>
      </c>
      <c r="U356" s="80">
        <f t="shared" si="254"/>
        <v>0</v>
      </c>
      <c r="Y356" s="102">
        <f t="shared" si="255"/>
        <v>0</v>
      </c>
      <c r="Z356" s="102">
        <f t="shared" si="256"/>
        <v>0</v>
      </c>
      <c r="AA356" s="103">
        <f t="shared" si="257"/>
        <v>0</v>
      </c>
    </row>
    <row r="357" spans="1:27" ht="40.049999999999997" customHeight="1">
      <c r="A357" s="93"/>
      <c r="B357" s="1">
        <v>18</v>
      </c>
      <c r="C357" s="1" t="s">
        <v>20</v>
      </c>
      <c r="E357" s="2"/>
      <c r="H357" s="2"/>
      <c r="I357" s="26"/>
      <c r="J357" s="38"/>
      <c r="K357" s="37">
        <f t="shared" si="231"/>
        <v>0</v>
      </c>
      <c r="L357" s="24">
        <f t="shared" si="232"/>
        <v>0</v>
      </c>
      <c r="M357" s="51"/>
      <c r="N357" s="52"/>
      <c r="Q357" s="45"/>
      <c r="R357" s="79">
        <f t="shared" si="253"/>
        <v>0</v>
      </c>
      <c r="U357" s="80">
        <f t="shared" si="254"/>
        <v>0</v>
      </c>
      <c r="Y357" s="102">
        <f t="shared" si="255"/>
        <v>0</v>
      </c>
      <c r="Z357" s="102">
        <f t="shared" si="256"/>
        <v>0</v>
      </c>
      <c r="AA357" s="103">
        <f t="shared" si="257"/>
        <v>0</v>
      </c>
    </row>
    <row r="358" spans="1:27" ht="40.049999999999997" customHeight="1">
      <c r="A358" s="93"/>
      <c r="B358" s="1">
        <v>19</v>
      </c>
      <c r="C358" s="1" t="s">
        <v>21</v>
      </c>
      <c r="E358" s="2"/>
      <c r="H358" s="2"/>
      <c r="I358" s="26"/>
      <c r="J358" s="38"/>
      <c r="K358" s="37">
        <f t="shared" si="231"/>
        <v>0</v>
      </c>
      <c r="L358" s="24">
        <f t="shared" si="232"/>
        <v>0</v>
      </c>
      <c r="M358" s="51"/>
      <c r="N358" s="52"/>
      <c r="Q358" s="45"/>
      <c r="R358" s="79">
        <f t="shared" si="253"/>
        <v>0</v>
      </c>
      <c r="U358" s="80">
        <f t="shared" si="254"/>
        <v>0</v>
      </c>
      <c r="Y358" s="102">
        <f t="shared" si="255"/>
        <v>0</v>
      </c>
      <c r="Z358" s="102">
        <f t="shared" si="256"/>
        <v>0</v>
      </c>
      <c r="AA358" s="103">
        <f t="shared" si="257"/>
        <v>0</v>
      </c>
    </row>
    <row r="359" spans="1:27" ht="40.049999999999997" customHeight="1">
      <c r="A359" s="93"/>
      <c r="B359" s="1">
        <v>20</v>
      </c>
      <c r="C359" s="1" t="s">
        <v>22</v>
      </c>
      <c r="E359" s="2"/>
      <c r="H359" s="2"/>
      <c r="I359" s="26"/>
      <c r="J359" s="38"/>
      <c r="K359" s="37">
        <f t="shared" si="231"/>
        <v>0</v>
      </c>
      <c r="L359" s="24">
        <f t="shared" si="232"/>
        <v>0</v>
      </c>
      <c r="M359" s="51"/>
      <c r="N359" s="52"/>
      <c r="Q359" s="45"/>
      <c r="R359" s="79">
        <f t="shared" si="253"/>
        <v>0</v>
      </c>
      <c r="U359" s="80">
        <f t="shared" si="254"/>
        <v>0</v>
      </c>
      <c r="Y359" s="102">
        <f t="shared" si="255"/>
        <v>0</v>
      </c>
      <c r="Z359" s="102">
        <f t="shared" si="256"/>
        <v>0</v>
      </c>
      <c r="AA359" s="103">
        <f t="shared" si="257"/>
        <v>0</v>
      </c>
    </row>
    <row r="360" spans="1:27" ht="40.049999999999997" customHeight="1">
      <c r="A360" s="93"/>
      <c r="B360" s="8">
        <v>21</v>
      </c>
      <c r="C360" s="8" t="s">
        <v>23</v>
      </c>
      <c r="D360" s="20"/>
      <c r="E360" s="9" t="s">
        <v>165</v>
      </c>
      <c r="F360" s="8"/>
      <c r="G360" s="8"/>
      <c r="H360" s="9"/>
      <c r="I360" s="28"/>
      <c r="J360" s="40"/>
      <c r="K360" s="62">
        <f t="shared" si="231"/>
        <v>0</v>
      </c>
      <c r="L360" s="63">
        <f t="shared" si="232"/>
        <v>0</v>
      </c>
      <c r="M360" s="64"/>
      <c r="N360" s="55"/>
      <c r="O360" s="8"/>
      <c r="P360" s="8"/>
      <c r="Q360" s="47"/>
      <c r="R360" s="81">
        <f>L360*S360</f>
        <v>0</v>
      </c>
      <c r="S360" s="8"/>
      <c r="T360" s="8"/>
      <c r="U360" s="85">
        <f>IFERROR(S360/T360,0)</f>
        <v>0</v>
      </c>
      <c r="V360" s="8"/>
      <c r="W360" s="8"/>
      <c r="X360" s="8"/>
      <c r="Y360" s="85">
        <f t="shared" si="255"/>
        <v>0</v>
      </c>
      <c r="Z360" s="85">
        <f t="shared" si="256"/>
        <v>0</v>
      </c>
      <c r="AA360" s="105">
        <f t="shared" si="257"/>
        <v>0</v>
      </c>
    </row>
    <row r="361" spans="1:27" ht="40.049999999999997" customHeight="1">
      <c r="A361" s="93"/>
      <c r="B361" s="8">
        <v>22</v>
      </c>
      <c r="C361" s="8" t="s">
        <v>24</v>
      </c>
      <c r="D361" s="20"/>
      <c r="E361" s="9" t="s">
        <v>166</v>
      </c>
      <c r="F361" s="8"/>
      <c r="G361" s="8"/>
      <c r="H361" s="9"/>
      <c r="I361" s="28"/>
      <c r="J361" s="40"/>
      <c r="K361" s="62">
        <f t="shared" si="231"/>
        <v>0</v>
      </c>
      <c r="L361" s="63">
        <f t="shared" si="232"/>
        <v>0</v>
      </c>
      <c r="M361" s="64"/>
      <c r="N361" s="55"/>
      <c r="O361" s="8"/>
      <c r="P361" s="8"/>
      <c r="Q361" s="47"/>
      <c r="R361" s="81">
        <f t="shared" ref="R361:R366" si="258">L361*S361</f>
        <v>0</v>
      </c>
      <c r="S361" s="8"/>
      <c r="T361" s="8"/>
      <c r="U361" s="85">
        <f>IFERROR(S361/T361,0)</f>
        <v>0</v>
      </c>
      <c r="V361" s="8"/>
      <c r="W361" s="8"/>
      <c r="X361" s="8"/>
      <c r="Y361" s="85">
        <f t="shared" si="255"/>
        <v>0</v>
      </c>
      <c r="Z361" s="85">
        <f t="shared" si="256"/>
        <v>0</v>
      </c>
      <c r="AA361" s="105">
        <f t="shared" si="257"/>
        <v>0</v>
      </c>
    </row>
    <row r="362" spans="1:27" ht="40.049999999999997" customHeight="1">
      <c r="A362" s="93"/>
      <c r="B362" s="1">
        <v>23</v>
      </c>
      <c r="C362" s="1" t="s">
        <v>18</v>
      </c>
      <c r="D362" s="19">
        <v>52</v>
      </c>
      <c r="E362" s="2"/>
      <c r="H362" s="2"/>
      <c r="I362" s="26"/>
      <c r="J362" s="38"/>
      <c r="K362" s="37">
        <f t="shared" si="231"/>
        <v>0</v>
      </c>
      <c r="L362" s="24">
        <f t="shared" si="232"/>
        <v>0</v>
      </c>
      <c r="M362" s="51"/>
      <c r="N362" s="52"/>
      <c r="Q362" s="45"/>
      <c r="R362" s="79">
        <f t="shared" si="258"/>
        <v>0</v>
      </c>
      <c r="U362" s="80">
        <f t="shared" ref="U362:U366" si="259">IFERROR(S362/T362,0)</f>
        <v>0</v>
      </c>
      <c r="Y362" s="102">
        <f t="shared" ref="Y362:Y368" si="260">IFERROR(W362/X362,0)</f>
        <v>0</v>
      </c>
      <c r="Z362" s="102">
        <f t="shared" ref="Z362:Z368" si="261">IFERROR(X362/Y362,0)</f>
        <v>0</v>
      </c>
      <c r="AA362" s="103">
        <f t="shared" ref="AA362:AA368" si="262">IFERROR(Y362/Z362,0)</f>
        <v>0</v>
      </c>
    </row>
    <row r="363" spans="1:27" ht="40.049999999999997" customHeight="1">
      <c r="A363" s="93"/>
      <c r="B363" s="1">
        <v>24</v>
      </c>
      <c r="C363" s="1" t="s">
        <v>19</v>
      </c>
      <c r="E363" s="2" t="s">
        <v>167</v>
      </c>
      <c r="H363" s="2"/>
      <c r="I363" s="26"/>
      <c r="J363" s="38"/>
      <c r="K363" s="37">
        <f t="shared" si="231"/>
        <v>0</v>
      </c>
      <c r="L363" s="24">
        <f t="shared" si="232"/>
        <v>0</v>
      </c>
      <c r="M363" s="51"/>
      <c r="N363" s="52"/>
      <c r="Q363" s="45"/>
      <c r="R363" s="79">
        <f t="shared" si="258"/>
        <v>0</v>
      </c>
      <c r="U363" s="80">
        <f t="shared" si="259"/>
        <v>0</v>
      </c>
      <c r="Y363" s="102">
        <f t="shared" si="260"/>
        <v>0</v>
      </c>
      <c r="Z363" s="102">
        <f t="shared" si="261"/>
        <v>0</v>
      </c>
      <c r="AA363" s="103">
        <f t="shared" si="262"/>
        <v>0</v>
      </c>
    </row>
    <row r="364" spans="1:27" ht="40.049999999999997" customHeight="1">
      <c r="A364" s="93"/>
      <c r="B364" s="1">
        <v>25</v>
      </c>
      <c r="C364" s="1" t="s">
        <v>20</v>
      </c>
      <c r="E364" s="2" t="s">
        <v>168</v>
      </c>
      <c r="H364" s="2"/>
      <c r="I364" s="26"/>
      <c r="J364" s="38"/>
      <c r="K364" s="37">
        <f t="shared" si="231"/>
        <v>0</v>
      </c>
      <c r="L364" s="24">
        <f t="shared" si="232"/>
        <v>0</v>
      </c>
      <c r="M364" s="51"/>
      <c r="N364" s="52"/>
      <c r="Q364" s="45"/>
      <c r="R364" s="79">
        <f t="shared" si="258"/>
        <v>0</v>
      </c>
      <c r="U364" s="80">
        <f t="shared" si="259"/>
        <v>0</v>
      </c>
      <c r="Y364" s="102">
        <f t="shared" si="260"/>
        <v>0</v>
      </c>
      <c r="Z364" s="102">
        <f t="shared" si="261"/>
        <v>0</v>
      </c>
      <c r="AA364" s="103">
        <f t="shared" si="262"/>
        <v>0</v>
      </c>
    </row>
    <row r="365" spans="1:27" ht="40.049999999999997" customHeight="1">
      <c r="A365" s="93"/>
      <c r="B365" s="1">
        <v>26</v>
      </c>
      <c r="C365" s="1" t="s">
        <v>21</v>
      </c>
      <c r="E365" s="2" t="s">
        <v>169</v>
      </c>
      <c r="H365" s="2"/>
      <c r="I365" s="26"/>
      <c r="J365" s="38"/>
      <c r="K365" s="37">
        <f t="shared" si="231"/>
        <v>0</v>
      </c>
      <c r="L365" s="24">
        <f t="shared" si="232"/>
        <v>0</v>
      </c>
      <c r="M365" s="51"/>
      <c r="N365" s="52"/>
      <c r="Q365" s="45"/>
      <c r="R365" s="79">
        <f>L365*S365</f>
        <v>0</v>
      </c>
      <c r="U365" s="80">
        <f t="shared" si="259"/>
        <v>0</v>
      </c>
      <c r="Y365" s="102">
        <f t="shared" si="260"/>
        <v>0</v>
      </c>
      <c r="Z365" s="102">
        <f t="shared" si="261"/>
        <v>0</v>
      </c>
      <c r="AA365" s="103">
        <f t="shared" si="262"/>
        <v>0</v>
      </c>
    </row>
    <row r="366" spans="1:27" ht="40.049999999999997" customHeight="1">
      <c r="A366" s="93"/>
      <c r="B366" s="1">
        <v>27</v>
      </c>
      <c r="C366" s="1" t="s">
        <v>22</v>
      </c>
      <c r="E366" s="2"/>
      <c r="H366" s="2"/>
      <c r="I366" s="26"/>
      <c r="J366" s="38"/>
      <c r="K366" s="37">
        <f t="shared" si="231"/>
        <v>0</v>
      </c>
      <c r="L366" s="24">
        <f t="shared" si="232"/>
        <v>0</v>
      </c>
      <c r="M366" s="51"/>
      <c r="N366" s="52"/>
      <c r="Q366" s="45"/>
      <c r="R366" s="79">
        <f t="shared" si="258"/>
        <v>0</v>
      </c>
      <c r="U366" s="80">
        <f t="shared" si="259"/>
        <v>0</v>
      </c>
      <c r="Y366" s="102">
        <f t="shared" si="260"/>
        <v>0</v>
      </c>
      <c r="Z366" s="102">
        <f t="shared" si="261"/>
        <v>0</v>
      </c>
      <c r="AA366" s="103">
        <f t="shared" si="262"/>
        <v>0</v>
      </c>
    </row>
    <row r="367" spans="1:27" ht="40.049999999999997" customHeight="1">
      <c r="A367" s="93"/>
      <c r="B367" s="8">
        <v>28</v>
      </c>
      <c r="C367" s="8" t="s">
        <v>23</v>
      </c>
      <c r="D367" s="20"/>
      <c r="E367" s="9"/>
      <c r="F367" s="8"/>
      <c r="G367" s="8"/>
      <c r="H367" s="9"/>
      <c r="I367" s="28"/>
      <c r="J367" s="40"/>
      <c r="K367" s="62">
        <f t="shared" si="231"/>
        <v>0</v>
      </c>
      <c r="L367" s="63">
        <f t="shared" si="232"/>
        <v>0</v>
      </c>
      <c r="M367" s="64"/>
      <c r="N367" s="55"/>
      <c r="O367" s="8"/>
      <c r="P367" s="8"/>
      <c r="Q367" s="47"/>
      <c r="R367" s="81">
        <f>L367*S367</f>
        <v>0</v>
      </c>
      <c r="S367" s="8"/>
      <c r="T367" s="8"/>
      <c r="U367" s="85">
        <f>IFERROR(S367/T367,0)</f>
        <v>0</v>
      </c>
      <c r="V367" s="8"/>
      <c r="W367" s="8"/>
      <c r="X367" s="8"/>
      <c r="Y367" s="85">
        <f t="shared" si="260"/>
        <v>0</v>
      </c>
      <c r="Z367" s="85">
        <f t="shared" si="261"/>
        <v>0</v>
      </c>
      <c r="AA367" s="105">
        <f t="shared" si="262"/>
        <v>0</v>
      </c>
    </row>
    <row r="368" spans="1:27" ht="40.049999999999997" customHeight="1">
      <c r="A368" s="93"/>
      <c r="B368" s="8">
        <v>29</v>
      </c>
      <c r="C368" s="8" t="s">
        <v>24</v>
      </c>
      <c r="D368" s="20"/>
      <c r="E368" s="9"/>
      <c r="F368" s="8"/>
      <c r="G368" s="8"/>
      <c r="H368" s="9"/>
      <c r="I368" s="28"/>
      <c r="J368" s="40"/>
      <c r="K368" s="62">
        <f t="shared" si="231"/>
        <v>0</v>
      </c>
      <c r="L368" s="63">
        <f t="shared" si="232"/>
        <v>0</v>
      </c>
      <c r="M368" s="64"/>
      <c r="N368" s="55"/>
      <c r="O368" s="8"/>
      <c r="P368" s="8"/>
      <c r="Q368" s="47"/>
      <c r="R368" s="81">
        <f t="shared" ref="R368" si="263">L368*S368</f>
        <v>0</v>
      </c>
      <c r="S368" s="8"/>
      <c r="T368" s="8"/>
      <c r="U368" s="85">
        <f>IFERROR(S368/T368,0)</f>
        <v>0</v>
      </c>
      <c r="V368" s="8"/>
      <c r="W368" s="8"/>
      <c r="X368" s="8"/>
      <c r="Y368" s="85">
        <f t="shared" si="260"/>
        <v>0</v>
      </c>
      <c r="Z368" s="85">
        <f t="shared" si="261"/>
        <v>0</v>
      </c>
      <c r="AA368" s="105">
        <f t="shared" si="262"/>
        <v>0</v>
      </c>
    </row>
    <row r="369" spans="1:27" ht="40.049999999999997" customHeight="1">
      <c r="A369" s="93"/>
      <c r="B369" s="1">
        <v>30</v>
      </c>
      <c r="C369" s="1" t="s">
        <v>18</v>
      </c>
      <c r="D369" s="19">
        <v>53</v>
      </c>
      <c r="E369" s="2"/>
      <c r="H369" s="2"/>
      <c r="I369" s="26"/>
      <c r="J369" s="38"/>
      <c r="K369" s="37">
        <f t="shared" si="231"/>
        <v>0</v>
      </c>
      <c r="L369" s="24">
        <f t="shared" si="232"/>
        <v>0</v>
      </c>
      <c r="M369" s="51"/>
      <c r="N369" s="52"/>
      <c r="Q369" s="45"/>
      <c r="R369" s="79">
        <f>L369*S369</f>
        <v>0</v>
      </c>
      <c r="U369" s="80">
        <f t="shared" ref="U369:U370" si="264">IFERROR(S369/T369,0)</f>
        <v>0</v>
      </c>
      <c r="Y369" s="102">
        <f t="shared" ref="Y369:Y370" si="265">IFERROR(W369/X369,0)</f>
        <v>0</v>
      </c>
      <c r="Z369" s="102">
        <f t="shared" ref="Z369:Z370" si="266">IFERROR(X369/Y369,0)</f>
        <v>0</v>
      </c>
      <c r="AA369" s="103">
        <f t="shared" ref="AA369:AA370" si="267">IFERROR(Y369/Z369,0)</f>
        <v>0</v>
      </c>
    </row>
    <row r="370" spans="1:27" ht="40.049999999999997" customHeight="1">
      <c r="A370" s="94"/>
      <c r="B370" s="10">
        <v>31</v>
      </c>
      <c r="C370" s="10" t="s">
        <v>19</v>
      </c>
      <c r="D370" s="21"/>
      <c r="E370" s="11" t="s">
        <v>160</v>
      </c>
      <c r="F370" s="10"/>
      <c r="G370" s="10"/>
      <c r="H370" s="11"/>
      <c r="I370" s="29"/>
      <c r="J370" s="41"/>
      <c r="K370" s="25">
        <f t="shared" si="231"/>
        <v>0</v>
      </c>
      <c r="L370" s="25">
        <f t="shared" si="232"/>
        <v>0</v>
      </c>
      <c r="M370" s="56"/>
      <c r="N370" s="57"/>
      <c r="O370" s="10"/>
      <c r="P370" s="10"/>
      <c r="Q370" s="48"/>
      <c r="R370" s="83">
        <f t="shared" ref="R370" si="268">L370*S370</f>
        <v>0</v>
      </c>
      <c r="S370" s="10"/>
      <c r="T370" s="10"/>
      <c r="U370" s="84">
        <f t="shared" si="264"/>
        <v>0</v>
      </c>
      <c r="V370" s="10"/>
      <c r="W370" s="10"/>
      <c r="X370" s="10"/>
      <c r="Y370" s="84">
        <f t="shared" si="265"/>
        <v>0</v>
      </c>
      <c r="Z370" s="84">
        <f t="shared" si="266"/>
        <v>0</v>
      </c>
      <c r="AA370" s="104">
        <f t="shared" si="267"/>
        <v>0</v>
      </c>
    </row>
  </sheetData>
  <mergeCells count="17">
    <mergeCell ref="F3:H3"/>
    <mergeCell ref="R3:AA3"/>
    <mergeCell ref="A279:A309"/>
    <mergeCell ref="A310:A339"/>
    <mergeCell ref="A340:A370"/>
    <mergeCell ref="A157:A186"/>
    <mergeCell ref="A187:A217"/>
    <mergeCell ref="A218:A248"/>
    <mergeCell ref="I3:N3"/>
    <mergeCell ref="A249:A278"/>
    <mergeCell ref="O3:Q3"/>
    <mergeCell ref="A36:A64"/>
    <mergeCell ref="A126:A156"/>
    <mergeCell ref="A65:A95"/>
    <mergeCell ref="A96:A125"/>
    <mergeCell ref="A5:A35"/>
    <mergeCell ref="A3:E3"/>
  </mergeCells>
  <phoneticPr fontId="1" type="noConversion"/>
  <pageMargins left="0.7" right="0.7" top="0.78740157499999996" bottom="0.78740157499999996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Milite</dc:creator>
  <cp:lastModifiedBy>Patricia Sümbül</cp:lastModifiedBy>
  <dcterms:created xsi:type="dcterms:W3CDTF">2024-03-04T12:05:53Z</dcterms:created>
  <dcterms:modified xsi:type="dcterms:W3CDTF">2024-03-14T09:01:42Z</dcterms:modified>
</cp:coreProperties>
</file>